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02" documentId="120_S{2AC9BD13-BADA-5192-A53E-5A8FF88502F6}" xr6:coauthVersionLast="47" xr6:coauthVersionMax="47" xr10:uidLastSave="{238EDADD-9856-4037-BEEC-0A2AC3EEE15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<sst xmlns="http://schemas.openxmlformats.org/spreadsheetml/2006/main" count="180274" uniqueCount="39119">
  <si>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</si>
  <si>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</si>
  <si>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</si>
  <si>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</si>
  <si>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</si>
  <si>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</si>
  <si>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</si>
  <si>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</si>
  <si>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</si>
  <si>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</si>
  <si>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</si>
  <si>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</si>
  <si>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</si>
  <si>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</si>
  <si>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</si>
  <si>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</si>
  <si>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</si>
  <si>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</si>
  <si>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</si>
  <si>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</si>
  <si>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</si>
  <si>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</si>
  <si>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</si>
  <si>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</si>
  <si>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</si>
  <si>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</si>
  <si>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</si>
  <si>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</si>
  <si>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</si>
  <si>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</si>
  <si>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</si>
  <si>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</si>
  <si>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</si>
  <si>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</si>
  <si>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</si>
  <si>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</si>
  <si>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</si>
  <si>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</si>
  <si>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</si>
  <si>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</si>
  <si>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</si>
  <si>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</si>
  <si>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</si>
  <si>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</si>
  <si>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</si>
  <si>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</si>
  <si>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</si>
  <si>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</si>
  <si>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</si>
  <si>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</si>
  <si>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</si>
  <si>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</si>
  <si>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</si>
  <si>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</si>
  <si>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</si>
  <si>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</si>
  <si>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</si>
  <si>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</si>
  <si>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</si>
  <si>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</si>
  <si>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</si>
  <si>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</si>
  <si>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</si>
  <si>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</si>
  <si>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</si>
  <si>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</si>
  <si>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</si>
  <si>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</si>
  <si>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</si>
  <si>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</si>
  <si>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</si>
  <si>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</si>
  <si>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</si>
  <si>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</si>
  <si>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</si>
  <si>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</si>
  <si>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</si>
  <si>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</si>
  <si>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</si>
  <si>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</si>
  <si>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</si>
  <si>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</si>
  <si>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</si>
  <si>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</si>
  <si>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</si>
  <si>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</si>
  <si>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</si>
  <si>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</si>
  <si>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</si>
  <si>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</si>
  <si>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</si>
  <si>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</si>
  <si>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</si>
  <si>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</si>
  <si>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</si>
  <si>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</si>
  <si>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</si>
  <si>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</si>
  <si>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</si>
  <si>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</si>
  <si>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</si>
  <si>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</si>
  <si>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</si>
  <si>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</si>
  <si>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</si>
  <si>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</si>
  <si>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</si>
  <si>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</si>
  <si>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</si>
  <si>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</si>
  <si>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</si>
  <si>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</si>
  <si>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</si>
  <si>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</si>
  <si>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</si>
  <si>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</si>
  <si>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</si>
  <si>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</si>
  <si>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</si>
  <si>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</si>
  <si>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</si>
  <si>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</si>
  <si>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</si>
  <si>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</si>
  <si>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</si>
  <si>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</si>
  <si>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</si>
  <si>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</si>
  <si>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</si>
  <si>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</si>
  <si>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</si>
  <si>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</si>
  <si>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</si>
  <si>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</si>
  <si>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</si>
  <si>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</si>
  <si>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</si>
  <si>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</si>
  <si>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</si>
  <si>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</si>
  <si>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</si>
  <si>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</si>
  <si>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</si>
  <si>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</si>
  <si>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</si>
  <si>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</si>
  <si>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</si>
  <si>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</si>
  <si>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</si>
  <si>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</si>
  <si>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</si>
  <si>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</si>
  <si>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</si>
  <si>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</si>
  <si>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</si>
  <si>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</si>
  <si>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</si>
  <si>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</si>
  <si>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</si>
  <si>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</si>
  <si>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</si>
  <si>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</si>
  <si>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</si>
  <si>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</si>
  <si>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</si>
  <si>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</si>
  <si>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</si>
  <si>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</si>
  <si>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</si>
  <si>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</si>
  <si>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</si>
  <si>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</si>
  <si>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</si>
  <si>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</si>
  <si>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</si>
  <si>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</si>
  <si>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</si>
  <si>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</si>
  <si>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</si>
  <si>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</si>
  <si>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</si>
  <si>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</si>
  <si>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</si>
  <si>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</si>
  <si>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</si>
  <si>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</si>
  <si>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</si>
  <si>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</si>
  <si>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</si>
  <si>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</si>
  <si>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</si>
  <si>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</si>
  <si>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</si>
  <si>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</si>
  <si>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</si>
  <si>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</si>
  <si>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</si>
  <si>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</si>
  <si>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</si>
  <si>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</si>
  <si>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</si>
  <si>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</si>
  <si>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</si>
  <si>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</si>
  <si>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</si>
  <si>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</si>
  <si>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</si>
  <si>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</si>
  <si>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</si>
  <si>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</si>
  <si>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</si>
  <si>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</si>
  <si>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</si>
  <si>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</si>
  <si>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</si>
  <si>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</si>
  <si>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</si>
  <si>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</si>
  <si>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</si>
  <si>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</si>
  <si>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</si>
  <si>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</si>
  <si>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</si>
  <si>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</si>
  <si>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</si>
  <si>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</si>
  <si>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</si>
  <si>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</si>
  <si>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</si>
  <si>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</si>
  <si>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</si>
  <si>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</si>
  <si>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</si>
  <si>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</si>
  <si>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</si>
  <si>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</si>
  <si>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</si>
  <si>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</si>
  <si>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</si>
  <si>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</si>
  <si>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</si>
  <si>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</si>
  <si>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</si>
  <si>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</si>
  <si>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</si>
  <si>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</si>
  <si>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</si>
  <si>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</si>
  <si>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</si>
  <si>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</si>
  <si>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</si>
  <si>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</si>
  <si>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</si>
  <si>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</si>
  <si>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</si>
  <si>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</si>
  <si>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</si>
  <si>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</si>
  <si>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</si>
  <si>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</si>
  <si>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</si>
  <si>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</si>
  <si>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</si>
  <si>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</si>
  <si>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</si>
  <si>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</si>
  <si>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</si>
  <si>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</si>
  <si>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</si>
  <si>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</si>
  <si>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</si>
  <si>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</si>
  <si>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</si>
  <si>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</si>
  <si>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</si>
  <si>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</si>
  <si>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</si>
  <si>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</si>
  <si>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</si>
  <si>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</si>
  <si>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</si>
  <si>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</si>
  <si>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</si>
  <si>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</si>
  <si>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</si>
  <si>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</si>
  <si>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</si>
  <si>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</si>
  <si>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</si>
  <si>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</si>
  <si>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</si>
  <si>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</si>
  <si>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</si>
  <si>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</si>
  <si>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</si>
  <si>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</si>
  <si>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</si>
  <si>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</si>
  <si>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</si>
  <si>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</si>
  <si>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</si>
  <si>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</si>
  <si>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</si>
  <si>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</si>
  <si>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</si>
  <si>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</si>
  <si>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</si>
  <si>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</si>
  <si>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</si>
  <si>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</si>
  <si>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</si>
  <si>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</si>
  <si>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</si>
  <si>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</si>
  <si>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</si>
  <si>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</si>
  <si>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</si>
  <si>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</si>
  <si>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</si>
  <si>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</si>
  <si>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</si>
  <si>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</si>
  <si>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</si>
  <si>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</si>
  <si>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</si>
  <si>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</si>
  <si>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</si>
  <si>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</si>
  <si>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</si>
  <si>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</si>
  <si>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</si>
  <si>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</si>
  <si>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</si>
  <si>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</si>
  <si>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</si>
  <si>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</si>
  <si>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</si>
  <si>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</si>
  <si>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</si>
  <si>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</si>
  <si>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</si>
  <si>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</si>
  <si>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</si>
  <si>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</si>
  <si>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</si>
  <si>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</si>
  <si>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</si>
  <si>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</si>
  <si>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</si>
  <si>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</si>
  <si>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</si>
  <si>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</si>
  <si>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</si>
  <si>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</si>
  <si>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</si>
  <si>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</si>
  <si>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</si>
  <si>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</si>
  <si>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</si>
  <si>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</si>
  <si>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</si>
  <si>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</si>
  <si>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</si>
  <si>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</si>
  <si>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</si>
  <si>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</si>
  <si>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</si>
  <si>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</si>
  <si>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</si>
  <si>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</si>
  <si>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</si>
  <si>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</si>
  <si>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</si>
  <si>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</si>
  <si>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</si>
  <si>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</si>
  <si>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</si>
  <si>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</si>
  <si>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</si>
  <si>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</si>
  <si>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</si>
  <si>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</si>
  <si>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</si>
  <si>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</si>
  <si>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</si>
  <si>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</si>
  <si>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</si>
  <si>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</si>
  <si>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</si>
  <si>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</si>
  <si>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</si>
  <si>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</si>
  <si>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</si>
  <si>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</si>
  <si>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</si>
  <si>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</si>
  <si>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</si>
  <si>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</si>
  <si>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</si>
  <si>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</si>
  <si>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</si>
  <si>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</si>
  <si>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</si>
  <si>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</si>
  <si>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</si>
  <si>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</si>
  <si>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</si>
  <si>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</si>
  <si>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</si>
  <si>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</si>
  <si>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</si>
  <si>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</si>
  <si>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</si>
  <si>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</si>
  <si>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</si>
  <si>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</si>
  <si>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</si>
  <si>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</si>
  <si>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</si>
  <si>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</si>
  <si>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</si>
  <si>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</si>
  <si>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</si>
  <si>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</si>
  <si>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</si>
  <si>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</si>
  <si>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</si>
  <si>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</si>
  <si>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</si>
  <si>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</si>
  <si>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</si>
  <si>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</si>
  <si>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</si>
  <si>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</si>
  <si>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</si>
  <si>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</si>
  <si>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</si>
  <si>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</si>
  <si>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</si>
  <si>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</si>
  <si>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</si>
  <si>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</si>
  <si>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</si>
  <si>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</si>
  <si>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</si>
  <si>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</si>
  <si>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</si>
  <si>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</si>
  <si>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</si>
  <si>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</si>
  <si>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</si>
  <si>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</si>
  <si>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</si>
  <si>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</si>
  <si>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</si>
  <si>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</si>
  <si>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</si>
  <si>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</si>
  <si>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</si>
  <si>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</si>
  <si>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</si>
  <si>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</si>
  <si>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</si>
  <si>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</si>
  <si>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</si>
  <si>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</si>
  <si>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</si>
  <si>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</si>
  <si>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</si>
  <si>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</si>
  <si>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</si>
  <si>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</si>
  <si>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</si>
  <si>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</si>
  <si>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</si>
  <si>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</si>
  <si>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</si>
  <si>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</si>
  <si>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</si>
  <si>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</si>
  <si>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</si>
  <si>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</si>
  <si>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</si>
  <si>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</si>
  <si>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</si>
  <si>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</si>
  <si>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</si>
  <si>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</si>
  <si>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</si>
  <si>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</si>
  <si>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</si>
  <si>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</si>
  <si>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</si>
  <si>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</si>
  <si>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</si>
  <si>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</si>
  <si>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</si>
  <si>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</si>
  <si>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</si>
  <si>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</si>
  <si>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</si>
  <si>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</si>
  <si>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</si>
  <si>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</si>
  <si>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</si>
  <si>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</si>
  <si>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</si>
  <si>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</si>
  <si>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</si>
  <si>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</si>
  <si>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</si>
  <si>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</si>
  <si>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</si>
  <si>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</si>
  <si>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</si>
  <si>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</si>
  <si>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</si>
  <si>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</si>
  <si>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</si>
  <si>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</si>
  <si>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</si>
  <si>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</si>
  <si>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</si>
  <si>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</si>
  <si>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</si>
  <si>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</si>
  <si>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</si>
  <si>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</si>
  <si>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</si>
  <si>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</si>
  <si>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</si>
  <si>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</si>
  <si>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</si>
  <si>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</si>
  <si>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</si>
  <si>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</si>
  <si>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</si>
  <si>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</si>
  <si>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</si>
  <si>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</si>
  <si>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</si>
  <si>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</si>
  <si>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</si>
  <si>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</si>
  <si>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</si>
  <si>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</si>
  <si>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</si>
  <si>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</si>
  <si>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</si>
  <si>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</si>
  <si>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</si>
  <si>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</si>
  <si>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</si>
  <si>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</si>
  <si>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</si>
  <si>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</si>
  <si>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</si>
  <si>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</si>
  <si>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</si>
  <si>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</si>
  <si>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</si>
  <si>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</si>
  <si>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</si>
  <si>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</si>
  <si>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</si>
  <si>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</si>
  <si>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</si>
  <si>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</si>
  <si>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</si>
  <si>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</si>
  <si>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</si>
  <si>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</si>
  <si>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</si>
  <si>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</si>
  <si>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</si>
  <si>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</si>
  <si>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</si>
  <si>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</si>
  <si>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</si>
  <si>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</si>
  <si>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</si>
  <si>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</si>
  <si>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</si>
  <si>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</si>
  <si>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</si>
  <si>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</si>
  <si>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</si>
  <si>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</si>
  <si>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</si>
  <si>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</si>
  <si>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</si>
  <si>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</si>
  <si>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</si>
  <si>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</si>
  <si>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</si>
  <si>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</si>
  <si>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</si>
  <si>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</si>
  <si>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</si>
  <si>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</si>
  <si>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</si>
  <si>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</si>
  <si>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</si>
  <si>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</si>
  <si>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</si>
  <si>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</si>
  <si>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</si>
  <si>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</si>
  <si>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</si>
  <si>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</si>
  <si>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</si>
  <si>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</si>
  <si>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</si>
  <si>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</si>
  <si>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</si>
  <si>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</si>
  <si>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</si>
  <si>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</si>
  <si>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</si>
  <si>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</si>
  <si>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</si>
  <si>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</si>
  <si>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</si>
  <si>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</si>
  <si>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</si>
  <si>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</si>
  <si>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</si>
  <si>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</si>
  <si>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</si>
  <si>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</si>
  <si>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</si>
  <si>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</si>
  <si>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</si>
  <si>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</si>
  <si>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</si>
  <si>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</si>
  <si>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</si>
  <si>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</si>
  <si>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</si>
  <si>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</si>
  <si>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</si>
  <si>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</si>
  <si>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</si>
  <si>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</si>
  <si>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</si>
  <si>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</si>
  <si>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</si>
  <si>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</si>
  <si>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</si>
  <si>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</si>
  <si>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</si>
  <si>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</si>
  <si>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</si>
  <si>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</si>
  <si>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</si>
  <si>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</si>
  <si>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</si>
  <si>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</si>
  <si>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</si>
  <si>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</si>
  <si>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</si>
  <si>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</si>
  <si>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</si>
  <si>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</si>
  <si>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</si>
  <si>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</si>
  <si>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</si>
  <si>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</si>
  <si>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</si>
  <si>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</si>
  <si>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</si>
  <si>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</si>
  <si>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</si>
  <si>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</si>
  <si>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</si>
  <si>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</si>
  <si>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</si>
  <si>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</si>
  <si>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</si>
  <si>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</si>
  <si>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</si>
  <si>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</si>
  <si>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</si>
  <si>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</si>
  <si>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</si>
  <si>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</si>
  <si>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</si>
  <si>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</si>
  <si>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</si>
  <si>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</si>
  <si>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</si>
  <si>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</si>
  <si>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</si>
  <si>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</si>
  <si>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</si>
  <si>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</si>
  <si>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</si>
  <si>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</si>
  <si>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</si>
  <si>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</si>
  <si>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</si>
  <si>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</si>
  <si>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</si>
  <si>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</si>
  <si>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</si>
  <si>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</si>
  <si>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</si>
  <si>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</si>
  <si>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</si>
  <si>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</si>
  <si>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</si>
  <si>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</si>
  <si>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</si>
  <si>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</si>
  <si>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</si>
  <si>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</si>
  <si>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</si>
  <si>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</si>
  <si>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</si>
  <si>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</si>
  <si>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</si>
  <si>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</si>
  <si>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</si>
  <si>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</si>
  <si>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</si>
  <si>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</si>
  <si>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</si>
  <si>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</si>
  <si>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</si>
  <si>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</si>
  <si>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</si>
  <si>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</si>
  <si>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</si>
  <si>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</si>
  <si>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</si>
  <si>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</si>
  <si>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</si>
  <si>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</si>
  <si>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</si>
  <si>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</si>
  <si>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</si>
  <si>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</si>
  <si>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</si>
  <si>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</si>
  <si>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</si>
  <si>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</si>
  <si>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</si>
  <si>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</si>
  <si>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</si>
  <si>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</si>
  <si>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</si>
  <si>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</si>
  <si>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</si>
  <si>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</si>
  <si>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</si>
  <si>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</si>
  <si>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</si>
  <si>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</si>
  <si>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</si>
  <si>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</si>
  <si>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</si>
  <si>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</si>
  <si>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</si>
  <si>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</si>
  <si>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</si>
  <si>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</si>
  <si>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</si>
  <si>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</si>
  <si>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</si>
  <si>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</si>
  <si>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</si>
  <si>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</si>
  <si>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</si>
  <si>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</si>
  <si>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</si>
  <si>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</si>
  <si>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</si>
  <si>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</si>
  <si>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</si>
  <si>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</si>
  <si>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</si>
  <si>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</si>
  <si>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</si>
  <si>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</si>
  <si>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</si>
  <si>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</si>
  <si>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</si>
  <si>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</si>
  <si>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</si>
  <si>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</si>
  <si>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</si>
  <si>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</si>
  <si>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</si>
  <si>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</si>
  <si>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</si>
  <si>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</si>
  <si>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</si>
  <si>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</si>
  <si>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</si>
  <si>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</si>
  <si>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</si>
  <si>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</si>
  <si>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</si>
  <si>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</si>
  <si>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</si>
  <si>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</si>
  <si>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</si>
  <si>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</si>
  <si>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</si>
  <si>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</si>
  <si>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</si>
  <si>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</si>
  <si>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</si>
  <si>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</si>
  <si>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</si>
  <si>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</si>
  <si>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</si>
  <si>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</si>
  <si>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</si>
  <si>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</si>
  <si>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</si>
  <si>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</si>
  <si>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</si>
  <si>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</si>
  <si>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</si>
  <si>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</si>
  <si>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</si>
  <si>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</si>
  <si>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</si>
  <si>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</si>
  <si>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</si>
  <si>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</si>
  <si>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</si>
  <si>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</si>
  <si>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</si>
  <si>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</si>
  <si>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</si>
  <si>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</si>
  <si>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</si>
  <si>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</si>
  <si>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</si>
  <si>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</si>
  <si>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</si>
  <si>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</si>
  <si>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</si>
  <si>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</si>
  <si>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</si>
  <si>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</si>
  <si>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</si>
  <si>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</si>
  <si>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</si>
  <si>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</si>
  <si>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</si>
  <si>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</si>
  <si>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</si>
  <si>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</si>
  <si>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</si>
  <si>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</si>
  <si>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</si>
  <si>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</si>
  <si>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</si>
  <si>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</si>
  <si>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</si>
  <si>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</si>
  <si>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</si>
  <si>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</si>
  <si>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</si>
  <si>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</si>
  <si>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</si>
  <si>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</si>
  <si>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</si>
  <si>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</si>
  <si>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</si>
  <si>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</si>
  <si>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</si>
  <si>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</si>
  <si>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</si>
  <si>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</si>
  <si>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</si>
  <si>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</si>
  <si>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</si>
  <si>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</si>
  <si>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</si>
  <si>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</si>
  <si>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</si>
  <si>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</si>
  <si>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</si>
  <si>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</si>
  <si>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</si>
  <si>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</si>
  <si>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</si>
  <si>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</si>
  <si>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</si>
  <si>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</si>
  <si>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</si>
  <si>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</si>
  <si>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</si>
  <si>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</si>
  <si>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</si>
  <si>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</si>
  <si>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</si>
  <si>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</si>
  <si>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</si>
  <si>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</si>
  <si>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</si>
  <si>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</si>
  <si>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</si>
  <si>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</si>
  <si>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</si>
  <si>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</si>
  <si>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</si>
  <si>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</si>
  <si>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</si>
  <si>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</si>
  <si>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</si>
  <si>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</si>
  <si>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</si>
  <si>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</si>
  <si>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</si>
  <si>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</si>
  <si>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</si>
  <si>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</si>
  <si>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</si>
  <si>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</si>
  <si>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</si>
  <si>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</si>
  <si>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</si>
  <si>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</si>
  <si>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</si>
  <si>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</si>
  <si>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</si>
  <si>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</si>
  <si>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</si>
  <si>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</si>
  <si>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</si>
  <si>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</si>
  <si>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</si>
  <si>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</si>
  <si>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</si>
  <si>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</si>
  <si>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</si>
  <si>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</si>
  <si>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</si>
  <si>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</si>
  <si>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</si>
  <si>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</si>
  <si>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</si>
  <si>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</si>
  <si>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</si>
  <si>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</si>
  <si>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</si>
  <si>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</si>
  <si>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</si>
  <si>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</si>
  <si>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</si>
  <si>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</si>
  <si>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</si>
  <si>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</si>
  <si>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</si>
  <si>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</si>
  <si>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</si>
  <si>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</si>
  <si>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</si>
  <si>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</si>
  <si>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</si>
  <si>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</si>
  <si>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</si>
  <si>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</si>
  <si>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</si>
  <si>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</si>
  <si>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</si>
  <si>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</si>
  <si>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</si>
  <si>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</si>
  <si>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</si>
  <si>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</si>
  <si>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</si>
  <si>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</si>
  <si>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</si>
  <si>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</si>
  <si>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</si>
  <si>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</si>
  <si>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</si>
  <si>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</si>
  <si>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</si>
  <si>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</si>
  <si>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</si>
  <si>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</si>
  <si>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</si>
  <si>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</si>
  <si>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</si>
  <si>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</si>
  <si>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</si>
  <si>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</si>
  <si>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</si>
  <si>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</si>
  <si>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</si>
  <si>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</si>
  <si>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</si>
  <si>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</si>
  <si>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</si>
  <si>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</si>
  <si>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</si>
  <si>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</si>
  <si>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</si>
  <si>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</si>
  <si>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</si>
  <si>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</si>
  <si>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</si>
  <si>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</si>
  <si>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</si>
  <si>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</si>
  <si>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</si>
  <si>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</si>
  <si>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</si>
  <si>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</si>
  <si>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</si>
  <si>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</si>
  <si>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</si>
  <si>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</si>
  <si>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</si>
  <si>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</si>
  <si>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</si>
  <si>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</si>
  <si>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</si>
  <si>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</si>
  <si>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</si>
  <si>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</si>
  <si>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</si>
  <si>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</si>
  <si>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</si>
  <si>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</si>
  <si>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</si>
  <si>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</si>
  <si>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</si>
  <si>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</si>
  <si>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</si>
  <si>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</si>
  <si>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</si>
  <si>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</si>
  <si>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</si>
  <si>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</si>
  <si>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</si>
  <si>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</si>
  <si>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</si>
  <si>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</si>
  <si>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</si>
  <si>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</si>
  <si>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</si>
  <si>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</si>
  <si>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</si>
  <si>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</si>
  <si>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</si>
  <si>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</si>
  <si>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</si>
  <si>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</si>
  <si>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</si>
  <si>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</si>
  <si>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</si>
  <si>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</si>
  <si>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</si>
  <si>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</si>
  <si>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</si>
  <si>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</si>
  <si>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</si>
  <si>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</si>
  <si>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</si>
  <si>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</si>
  <si>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</si>
  <si>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</si>
  <si>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</si>
  <si>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</si>
  <si>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</si>
  <si>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</si>
  <si>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</si>
  <si>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</si>
  <si>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</si>
  <si>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</si>
  <si>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</si>
  <si>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</si>
  <si>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</si>
  <si>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</si>
  <si>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</si>
  <si>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</si>
  <si>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</si>
  <si>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</si>
  <si>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</si>
  <si>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</si>
  <si>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</si>
  <si>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</si>
  <si>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</si>
  <si>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</si>
  <si>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</si>
  <si>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</si>
  <si>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</si>
  <si>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</si>
  <si>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</si>
  <si>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</si>
  <si>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</si>
  <si>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</si>
  <si>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</si>
  <si>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</si>
  <si>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</si>
  <si>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</si>
  <si>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</si>
  <si>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</si>
  <si>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</si>
  <si>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</si>
  <si>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</si>
  <si>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</si>
  <si>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</si>
  <si>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</si>
  <si>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</si>
  <si>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</si>
  <si>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</si>
  <si>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</si>
  <si>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</si>
  <si>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</si>
  <si>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</si>
  <si>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</si>
  <si>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</si>
  <si>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</si>
  <si>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</si>
  <si>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</si>
  <si>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</si>
  <si>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</si>
  <si>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</si>
  <si>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</si>
  <si>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</si>
  <si>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</si>
  <si>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</si>
  <si>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</si>
  <si>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</si>
  <si>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</si>
  <si>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</si>
  <si>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</si>
  <si>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</si>
  <si>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</si>
  <si>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</si>
  <si>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</si>
  <si>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</si>
  <si>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</si>
  <si>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</si>
  <si>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</si>
  <si>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</si>
  <si>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</si>
  <si>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</si>
  <si>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</si>
  <si>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</si>
  <si>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</si>
  <si>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</si>
  <si>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</si>
  <si>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</si>
  <si>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</si>
  <si>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</si>
  <si>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</si>
  <si>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</si>
  <si>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</si>
  <si>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</si>
  <si>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</si>
  <si>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</si>
  <si>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</si>
  <si>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</si>
  <si>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</si>
  <si>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</si>
  <si>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</si>
  <si>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</si>
  <si>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</si>
  <si>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</si>
  <si>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</si>
  <si>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</si>
  <si>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</si>
  <si>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</si>
  <si>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</si>
  <si>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</si>
  <si>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</si>
  <si>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</si>
  <si>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</si>
  <si>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</si>
  <si>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</si>
  <si>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</si>
  <si>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</si>
  <si>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</si>
  <si>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</si>
  <si>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</si>
  <si>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</si>
  <si>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</si>
  <si>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</si>
  <si>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</si>
  <si>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</si>
  <si>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</si>
  <si>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</si>
  <si>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</si>
  <si>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</si>
  <si>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</si>
  <si>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</si>
  <si>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</si>
  <si>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</si>
  <si>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</si>
  <si>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</si>
  <si>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</si>
  <si>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</si>
  <si>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</si>
  <si>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</si>
  <si>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</si>
  <si>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</si>
  <si>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</si>
  <si>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</si>
  <si>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</si>
  <si>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</si>
  <si>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</si>
  <si>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</si>
  <si>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</si>
  <si>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</si>
  <si>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</si>
  <si>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</si>
  <si>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</si>
  <si>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</si>
  <si>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</si>
  <si>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</si>
  <si>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</si>
  <si>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</si>
  <si>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</si>
  <si>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</si>
  <si>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</si>
  <si>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</si>
  <si>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</si>
  <si>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</si>
  <si>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</si>
  <si>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</si>
  <si>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</si>
  <si>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</si>
  <si>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</si>
  <si>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</si>
  <si>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</si>
  <si>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</si>
  <si>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</si>
  <si>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</si>
  <si>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</si>
  <si>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</si>
  <si>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</si>
  <si>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</si>
  <si>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</si>
  <si>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</si>
  <si>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</si>
  <si>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</si>
  <si>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</si>
  <si>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</si>
  <si>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</si>
  <si>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</si>
  <si>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</si>
  <si>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</si>
  <si>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</si>
  <si>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</si>
  <si>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</si>
  <si>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</si>
  <si>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</si>
  <si>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</si>
  <si>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</si>
  <si>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</si>
  <si>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</si>
  <si>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</si>
  <si>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</si>
  <si>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</si>
  <si>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</si>
  <si>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</si>
  <si>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</si>
  <si>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</si>
  <si>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</si>
  <si>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</si>
  <si>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</si>
  <si>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</si>
  <si>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</si>
  <si>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</si>
  <si>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</si>
  <si>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</si>
  <si>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</si>
  <si>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</si>
  <si>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</si>
  <si>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</si>
  <si>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</si>
  <si>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</si>
  <si>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</si>
  <si>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</si>
  <si>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</si>
  <si>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</si>
  <si>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</si>
  <si>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</si>
  <si>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</si>
  <si>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</si>
  <si>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</si>
  <si>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</si>
  <si>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</si>
  <si>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</si>
  <si>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</si>
  <si>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</si>
  <si>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</si>
  <si>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</si>
  <si>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</si>
  <si>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</si>
  <si>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</si>
  <si>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</si>
  <si>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</si>
  <si>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</si>
  <si>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</si>
  <si>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</si>
  <si>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</si>
  <si>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</si>
  <si>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</si>
  <si>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</si>
  <si>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</si>
  <si>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</si>
  <si>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</si>
  <si>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</si>
  <si>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</si>
  <si>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</si>
  <si>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</si>
  <si>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</si>
  <si>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</si>
  <si>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</si>
  <si>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</si>
  <si>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</si>
  <si>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</si>
  <si>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</si>
  <si>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</si>
  <si>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</si>
  <si>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</si>
  <si>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</si>
  <si>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</si>
  <si>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</si>
  <si>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</si>
  <si>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</si>
  <si>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</si>
  <si>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</si>
  <si>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</si>
  <si>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</si>
  <si>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</si>
  <si>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</si>
  <si>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</si>
  <si>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</si>
  <si>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</si>
  <si>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</si>
  <si>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</si>
  <si>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</si>
  <si>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</si>
  <si>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</si>
  <si>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</si>
  <si>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</si>
  <si>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</si>
  <si>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</si>
  <si>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</si>
  <si>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</si>
  <si>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</si>
  <si>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</si>
  <si>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</si>
  <si>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</si>
  <si>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</si>
  <si>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</si>
  <si>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</si>
  <si>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</si>
  <si>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</si>
  <si>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</si>
  <si>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</si>
  <si>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</si>
  <si>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</si>
  <si>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</si>
  <si>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</si>
  <si>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</si>
  <si>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</si>
  <si>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</si>
  <si>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</si>
  <si>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</si>
  <si>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</si>
  <si>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</si>
  <si>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</si>
  <si>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</si>
  <si>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</si>
  <si>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</si>
  <si>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</si>
  <si>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</si>
  <si>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</si>
  <si>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</si>
  <si>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</si>
  <si>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</si>
  <si>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</si>
  <si>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</si>
  <si>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</si>
  <si>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</si>
  <si>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</si>
  <si>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</si>
  <si>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</si>
  <si>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</si>
  <si>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</si>
  <si>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</si>
  <si>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</si>
  <si>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</si>
  <si>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</si>
  <si>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</si>
  <si>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</si>
  <si>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</si>
  <si>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</si>
  <si>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</si>
  <si>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</si>
  <si>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</si>
  <si>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</si>
  <si>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</si>
  <si>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</si>
  <si>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</si>
  <si>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</si>
  <si>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</si>
  <si>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</si>
  <si>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</si>
  <si>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</si>
  <si>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</si>
  <si>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</si>
  <si>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</si>
  <si>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</si>
  <si>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</si>
  <si>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</si>
  <si>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</si>
  <si>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</si>
  <si>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</si>
  <si>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</si>
  <si>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</si>
  <si>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</si>
  <si>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</si>
  <si>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</si>
  <si>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</si>
  <si>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</si>
  <si>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</si>
  <si>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</si>
  <si>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</si>
  <si>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</si>
  <si>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</si>
  <si>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</si>
  <si>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</si>
  <si>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</si>
  <si>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</si>
  <si>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</si>
  <si>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</si>
  <si>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</si>
  <si>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</si>
  <si>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</si>
  <si>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</si>
  <si>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</si>
  <si>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</si>
  <si>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</si>
  <si>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</si>
  <si>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</si>
  <si>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</si>
  <si>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</si>
  <si>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</si>
  <si>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</si>
  <si>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</si>
  <si>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</si>
  <si>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</si>
  <si>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</si>
  <si>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</si>
  <si>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</si>
  <si>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</si>
  <si>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</si>
  <si>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</si>
  <si>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</si>
  <si>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</si>
  <si>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</si>
  <si>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</si>
  <si>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</si>
  <si>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</si>
  <si>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</si>
  <si>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</si>
  <si>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</si>
  <si>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</si>
  <si>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</si>
  <si>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</si>
  <si>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</si>
  <si>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</si>
  <si>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</si>
  <si>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</si>
  <si>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</si>
  <si>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</si>
  <si>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</si>
  <si>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</si>
  <si>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</si>
  <si>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</si>
  <si>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</si>
  <si>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</si>
  <si>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</si>
  <si>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</si>
  <si>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</si>
  <si>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</si>
  <si>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</si>
  <si>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</si>
  <si>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</si>
  <si>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</si>
  <si>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</si>
  <si>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</si>
  <si>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</si>
  <si>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</si>
  <si>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</si>
  <si>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</si>
  <si>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</si>
  <si>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</si>
  <si>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</si>
  <si>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</si>
  <si>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</si>
  <si>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</si>
  <si>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</si>
  <si>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</si>
  <si>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</si>
  <si>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</si>
  <si>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</si>
  <si>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</si>
  <si>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</si>
  <si>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</si>
  <si>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</si>
  <si>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</si>
  <si>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</si>
  <si>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</si>
  <si>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</si>
  <si>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</si>
  <si>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</si>
  <si>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</si>
  <si>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</si>
  <si>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</si>
  <si>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</si>
  <si>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</si>
  <si>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</si>
  <si>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</si>
  <si>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</si>
  <si>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</si>
  <si>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</si>
  <si>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</si>
  <si>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</si>
  <si>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</si>
  <si>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</si>
  <si>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</si>
  <si>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</si>
  <si>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</si>
  <si>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</si>
  <si>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</si>
  <si>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</si>
  <si>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</si>
  <si>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</si>
  <si>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</si>
  <si>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</si>
  <si>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</si>
  <si>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</si>
  <si>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</si>
  <si>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</si>
  <si>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</si>
  <si>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</si>
  <si>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</si>
  <si>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</si>
  <si>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</si>
  <si>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</si>
  <si>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</si>
  <si>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</si>
  <si>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</si>
  <si>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</si>
  <si>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</si>
  <si>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</si>
  <si>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</si>
  <si>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</si>
  <si>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</si>
  <si>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</si>
  <si>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</si>
  <si>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</si>
  <si>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</si>
  <si>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</si>
  <si>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</si>
  <si>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</si>
  <si>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</si>
  <si>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</si>
  <si>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</si>
  <si>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</si>
  <si>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</si>
  <si>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</si>
  <si>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</si>
  <si>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</si>
  <si>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</si>
  <si>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</si>
  <si>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</si>
  <si>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</si>
  <si>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</si>
  <si>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</si>
  <si>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</si>
  <si>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</si>
  <si>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</si>
  <si>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</si>
  <si>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</si>
  <si>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</si>
  <si>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</si>
  <si>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</si>
  <si>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</si>
  <si>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</si>
  <si>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</si>
  <si>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</si>
  <si>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</si>
  <si>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</si>
  <si>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</si>
  <si>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</si>
  <si>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</si>
  <si>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</si>
  <si>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</si>
  <si>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</si>
  <si>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</si>
  <si>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</si>
  <si>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</si>
  <si>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</si>
  <si>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</si>
  <si>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</si>
  <si>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</si>
  <si>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</si>
  <si>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</si>
  <si>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</si>
  <si>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</si>
  <si>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</si>
  <si>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</si>
  <si>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</si>
  <si>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</si>
  <si>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</si>
  <si>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</si>
  <si>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</si>
  <si>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</si>
  <si>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</si>
  <si>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</si>
  <si>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</si>
  <si>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</si>
  <si>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</si>
  <si>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</si>
  <si>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</si>
  <si>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</si>
  <si>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</si>
  <si>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</si>
  <si>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</si>
  <si>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</si>
  <si>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</si>
  <si>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</si>
  <si>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</si>
  <si>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</si>
  <si>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</si>
  <si>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</si>
  <si>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</si>
  <si>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</si>
  <si>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</si>
  <si>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</si>
  <si>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</si>
  <si>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</si>
  <si>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</si>
  <si>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</si>
  <si>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</si>
  <si>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</si>
  <si>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</si>
  <si>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</si>
  <si>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</si>
  <si>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</si>
  <si>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</si>
  <si>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</si>
  <si>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</si>
  <si>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</si>
  <si>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</si>
  <si>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</si>
  <si>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</si>
  <si>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</si>
  <si>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</si>
  <si>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</si>
  <si>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</si>
  <si>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</si>
  <si>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</si>
  <si>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</si>
  <si>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</si>
  <si>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</si>
  <si>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</si>
  <si>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</si>
  <si>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</si>
  <si>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</si>
  <si>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</si>
  <si>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</si>
  <si>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</si>
  <si>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</si>
  <si>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</si>
  <si>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</si>
  <si>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</si>
  <si>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</si>
  <si>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</si>
  <si>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</si>
  <si>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</si>
  <si>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</si>
  <si>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</si>
  <si>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</si>
  <si>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</si>
  <si>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</si>
  <si>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</si>
  <si>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</si>
  <si>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</si>
  <si>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</si>
  <si>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</si>
  <si>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</si>
  <si>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</si>
  <si>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</si>
  <si>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</si>
  <si>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</si>
  <si>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</si>
  <si>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</si>
  <si>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</si>
  <si>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</si>
  <si>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</si>
  <si>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</si>
  <si>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</si>
  <si>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</si>
  <si>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</si>
  <si>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</si>
  <si>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</si>
  <si>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</si>
  <si>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</si>
  <si>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</si>
  <si>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</si>
  <si>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</si>
  <si>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</si>
  <si>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</si>
  <si>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</si>
  <si>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</si>
  <si>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</si>
  <si>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</si>
  <si>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</si>
  <si>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</si>
  <si>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</si>
  <si>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</si>
  <si>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</si>
  <si>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</si>
  <si>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</si>
  <si>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</si>
  <si>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</si>
  <si>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</si>
  <si>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</si>
  <si>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</si>
  <si>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</si>
  <si>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</si>
  <si>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</si>
  <si>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</si>
  <si>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</si>
  <si>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</si>
  <si>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</si>
  <si>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</si>
  <si>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</si>
  <si>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</si>
  <si>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</si>
  <si>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</si>
  <si>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</si>
  <si>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</si>
  <si>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</si>
  <si>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</si>
  <si>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</si>
  <si>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</si>
  <si>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</si>
  <si>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</si>
  <si>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</si>
  <si>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</si>
  <si>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</si>
  <si>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</si>
  <si>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</si>
  <si>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</si>
  <si>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</si>
  <si>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</si>
  <si>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</si>
  <si>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</si>
  <si>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</si>
  <si>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</si>
  <si>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</si>
  <si>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</si>
  <si>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</si>
  <si>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</si>
  <si>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</si>
  <si>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</si>
  <si>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</si>
  <si>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</si>
  <si>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</si>
  <si>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</si>
  <si>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</si>
  <si>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</si>
  <si>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</si>
  <si>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</si>
  <si>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</si>
  <si>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</si>
  <si>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</si>
  <si>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</si>
  <si>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</si>
  <si>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</si>
  <si>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</si>
  <si>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</si>
  <si>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</si>
  <si>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</si>
  <si>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</si>
  <si>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</si>
  <si>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</si>
  <si>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</si>
  <si>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</si>
  <si>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</si>
  <si>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</si>
  <si>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</si>
  <si>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</si>
  <si>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</si>
  <si>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</si>
  <si>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</si>
  <si>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</si>
  <si>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</si>
  <si>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</si>
  <si>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</si>
  <si>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</si>
  <si>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</si>
  <si>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</si>
  <si>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</si>
  <si>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</si>
  <si>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</si>
  <si>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</si>
  <si>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</si>
  <si>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</si>
  <si>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</si>
  <si>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</si>
  <si>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</si>
  <si>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</si>
  <si>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</si>
  <si>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</si>
  <si>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</si>
  <si>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</si>
  <si>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</si>
  <si>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</si>
  <si>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</si>
  <si>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</si>
  <si>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</si>
  <si>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</si>
  <si>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</si>
  <si>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</si>
  <si>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</si>
  <si>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</si>
  <si>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</si>
  <si>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</si>
  <si>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</si>
  <si>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</si>
  <si>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</si>
  <si>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</si>
  <si>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</si>
  <si>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</si>
  <si>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</si>
  <si>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</si>
  <si>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</si>
  <si>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</si>
  <si>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</si>
  <si>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</si>
  <si>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</si>
  <si>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</si>
  <si>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</si>
  <si>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</si>
  <si>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</si>
  <si>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</si>
  <si>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</si>
  <si>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</si>
  <si>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</si>
  <si>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</si>
  <si>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</si>
  <si>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</si>
  <si>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</si>
  <si>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</si>
  <si>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</si>
  <si>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</si>
  <si>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</si>
  <si>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</si>
  <si>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</si>
  <si>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</si>
  <si>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</si>
  <si>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</si>
  <si>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</si>
  <si>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</si>
  <si>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</si>
  <si>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</si>
  <si>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</si>
  <si>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</si>
  <si>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</si>
  <si>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</si>
  <si>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</si>
  <si>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</si>
  <si>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</si>
  <si>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</si>
  <si>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</si>
  <si>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</si>
  <si>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</si>
  <si>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</si>
  <si>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</si>
  <si>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</si>
  <si>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</si>
  <si>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</si>
  <si>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</si>
  <si>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</si>
  <si>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</si>
  <si>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</si>
  <si>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</si>
  <si>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</si>
  <si>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</si>
  <si>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</si>
  <si>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</si>
  <si>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</si>
  <si>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</si>
  <si>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</si>
  <si>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</si>
  <si>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</si>
  <si>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</si>
  <si>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</si>
  <si>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</si>
  <si>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</si>
  <si>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</si>
  <si>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</si>
  <si>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</si>
  <si>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</si>
  <si>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</si>
  <si>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</si>
  <si>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</si>
  <si>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</si>
  <si>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</si>
  <si>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</si>
  <si>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</si>
  <si>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</si>
  <si>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</si>
  <si>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</si>
  <si>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</si>
  <si>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</si>
  <si>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</si>
  <si>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</si>
  <si>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</si>
  <si>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</si>
  <si>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</si>
  <si>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</si>
  <si>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</si>
  <si>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</si>
  <si>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</si>
  <si>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</si>
  <si>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</si>
  <si>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</si>
  <si>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</si>
  <si>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</si>
  <si>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</si>
  <si>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</si>
  <si>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</si>
  <si>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</si>
  <si>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</si>
  <si>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</si>
  <si>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</si>
  <si>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</si>
  <si>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</si>
  <si>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</si>
  <si>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</si>
  <si>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</si>
  <si>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</si>
  <si>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</si>
  <si>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</si>
  <si>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</si>
  <si>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</si>
  <si>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</si>
  <si>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</si>
  <si>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</si>
  <si>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</si>
  <si>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</si>
  <si>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</si>
  <si>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</si>
  <si>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</si>
  <si>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</si>
  <si>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</si>
  <si>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</si>
  <si>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</si>
  <si>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</si>
  <si>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</si>
  <si>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</si>
  <si>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</si>
  <si>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</si>
  <si>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</si>
  <si>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</si>
  <si>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</si>
  <si>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</si>
  <si>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</si>
  <si>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</si>
  <si>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</si>
  <si>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</si>
  <si>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</si>
  <si>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</si>
  <si>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</si>
  <si>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</si>
  <si>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</si>
  <si>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</si>
  <si>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</si>
  <si>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</si>
  <si>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</si>
  <si>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</si>
  <si>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</si>
  <si>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</si>
  <si>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</si>
  <si>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</si>
  <si>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</si>
  <si>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</si>
  <si>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</si>
  <si>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</si>
  <si>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</si>
  <si>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</si>
  <si>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</si>
  <si>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</si>
  <si>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</si>
  <si>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</si>
  <si>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</si>
  <si>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</si>
  <si>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</si>
  <si>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</si>
  <si>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</si>
  <si>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</si>
  <si>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</si>
  <si>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</si>
  <si>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</si>
  <si>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</si>
  <si>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</si>
  <si>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</si>
  <si>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</si>
  <si>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</si>
  <si>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</si>
  <si>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</si>
  <si>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</si>
  <si>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</si>
  <si>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</si>
  <si>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</si>
  <si>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</si>
  <si>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</si>
  <si>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</si>
  <si>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</si>
  <si>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</si>
  <si>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</si>
  <si>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</si>
  <si>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</si>
  <si>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</si>
  <si>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</si>
  <si>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</si>
  <si>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</si>
  <si>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</si>
  <si>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</si>
  <si>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</si>
  <si>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</si>
  <si>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</si>
  <si>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</si>
  <si>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</si>
  <si>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</si>
  <si>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</si>
  <si>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</si>
  <si>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</si>
  <si>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</si>
  <si>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</si>
  <si>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</si>
  <si>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</si>
  <si>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</si>
  <si>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</si>
  <si>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</si>
  <si>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</si>
  <si>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</si>
  <si>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</si>
  <si>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</si>
  <si>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</si>
  <si>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</si>
  <si>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</si>
  <si>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</si>
  <si>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</si>
  <si>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</si>
  <si>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</si>
  <si>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</si>
  <si>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</si>
  <si>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</si>
  <si>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</si>
  <si>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</si>
  <si>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</si>
  <si>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</si>
  <si>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</si>
  <si>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</si>
  <si>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</si>
  <si>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</si>
  <si>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</si>
  <si>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</si>
  <si>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</si>
  <si>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</si>
  <si>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</si>
  <si>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</si>
  <si>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</si>
  <si>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</si>
  <si>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</si>
  <si>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</si>
  <si>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</si>
  <si>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</si>
  <si>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</si>
  <si>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</si>
  <si>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</si>
  <si>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</si>
  <si>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</si>
  <si>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</si>
  <si>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</si>
  <si>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</si>
  <si>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</si>
  <si>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</si>
  <si>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</si>
  <si>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</si>
  <si>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</si>
  <si>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</si>
  <si>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</si>
  <si>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</si>
  <si>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</si>
  <si>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</si>
  <si>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</si>
  <si>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</si>
  <si>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</si>
  <si>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</si>
  <si>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</si>
  <si>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</si>
  <si>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</si>
  <si>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</si>
  <si>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</si>
  <si>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</si>
  <si>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</si>
  <si>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</si>
  <si>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</si>
  <si>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</si>
  <si>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</si>
  <si>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</si>
  <si>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</si>
  <si>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</si>
  <si>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</si>
  <si>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</si>
  <si>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</si>
  <si>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</si>
  <si>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</si>
  <si>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</si>
  <si>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</si>
  <si>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</si>
  <si>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</si>
  <si>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</si>
  <si>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</si>
  <si>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</si>
  <si>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</si>
  <si>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</si>
  <si>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</si>
  <si>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</si>
  <si>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</si>
  <si>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</si>
  <si>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</si>
  <si>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</si>
  <si>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</si>
  <si>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</si>
  <si>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</si>
  <si>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</si>
  <si>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</si>
  <si>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</si>
  <si>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</si>
  <si>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</si>
  <si>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</si>
  <si>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</si>
  <si>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</si>
  <si>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</si>
  <si>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</si>
  <si>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</si>
  <si>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</si>
  <si>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</si>
  <si>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</si>
  <si>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</si>
  <si>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</si>
  <si>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</si>
  <si>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</si>
  <si>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</si>
  <si>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</si>
  <si>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</si>
  <si>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</si>
  <si>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</si>
  <si>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</si>
  <si>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</si>
  <si>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</si>
  <si>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</si>
  <si>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</si>
  <si>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</si>
  <si>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</si>
  <si>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</si>
  <si>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</si>
  <si>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</si>
  <si>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</si>
  <si>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</si>
  <si>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</si>
  <si>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</si>
  <si>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</si>
  <si>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</si>
  <si>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</si>
  <si>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</si>
  <si>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</si>
  <si>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</si>
  <si>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</si>
  <si>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</si>
  <si>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</si>
  <si>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</si>
  <si>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</si>
  <si>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</si>
  <si>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</si>
  <si>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</si>
  <si>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</si>
  <si>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</si>
  <si>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</si>
  <si>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</si>
  <si>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</si>
  <si>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</si>
  <si>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</si>
  <si>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</si>
  <si>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</si>
  <si>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</si>
  <si>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</si>
  <si>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</si>
  <si>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</si>
  <si>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</si>
  <si>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</si>
  <si>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</si>
  <si>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</si>
  <si>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</si>
  <si>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</si>
  <si>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</si>
  <si>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</si>
  <si>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</si>
  <si>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</si>
  <si>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</si>
  <si>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</si>
  <si>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</si>
  <si>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</si>
  <si>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</si>
  <si>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</si>
  <si>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</si>
  <si>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</si>
  <si>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</si>
  <si>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</si>
  <si>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</si>
  <si>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</si>
  <si>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</si>
  <si>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</si>
  <si>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</si>
  <si>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</si>
  <si>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</si>
  <si>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</si>
  <si>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</si>
  <si>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</si>
  <si>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</si>
  <si>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</si>
  <si>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</si>
  <si>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</si>
  <si>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</si>
  <si>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</si>
  <si>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</si>
  <si>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</si>
  <si>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</si>
  <si>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</si>
  <si>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</si>
  <si>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</si>
  <si>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</si>
  <si>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</si>
  <si>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</si>
  <si>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</si>
  <si>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</si>
  <si>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</si>
  <si>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</si>
  <si>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</si>
  <si>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</si>
  <si>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</si>
  <si>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</si>
  <si>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</si>
  <si>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</si>
  <si>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</si>
  <si>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</si>
  <si>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</si>
  <si>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</si>
  <si>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</si>
  <si>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</si>
  <si>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</si>
  <si>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</si>
  <si>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</si>
  <si>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</si>
  <si>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</si>
  <si>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</si>
  <si>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</si>
  <si>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</si>
  <si>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</si>
  <si>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</si>
  <si>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</si>
  <si>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</si>
  <si>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</si>
  <si>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</si>
  <si>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</si>
  <si>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</si>
  <si>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</si>
  <si>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</si>
  <si>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</si>
  <si>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</si>
  <si>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</si>
  <si>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</si>
  <si>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</si>
  <si>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</si>
  <si>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</si>
  <si>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</si>
  <si>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</si>
  <si>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</si>
  <si>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</si>
  <si>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</si>
  <si>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</si>
  <si>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</si>
  <si>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</si>
  <si>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</si>
  <si>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</si>
  <si>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</si>
  <si>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</si>
  <si>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</si>
  <si>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</si>
  <si>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</si>
  <si>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</si>
  <si>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</si>
  <si>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</si>
  <si>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</si>
  <si>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</si>
  <si>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</si>
  <si>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</si>
  <si>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</si>
  <si>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</si>
  <si>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</si>
  <si>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</si>
  <si>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</si>
  <si>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</si>
  <si>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</si>
  <si>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</si>
  <si>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</si>
  <si>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</si>
  <si>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</si>
  <si>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</si>
  <si>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</si>
  <si>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</si>
  <si>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</si>
  <si>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</si>
  <si>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</si>
  <si>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</si>
  <si>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</si>
  <si>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</si>
  <si>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</si>
  <si>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</si>
  <si>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</si>
  <si>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</si>
  <si>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</si>
  <si>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</si>
  <si>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</si>
  <si>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</si>
  <si>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</si>
  <si>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</si>
  <si>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</si>
  <si>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</si>
  <si>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</si>
  <si>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</si>
  <si>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</si>
  <si>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</si>
  <si>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</si>
  <si>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</si>
  <si>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</si>
  <si>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</si>
  <si>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</si>
  <si>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</si>
  <si>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</si>
  <si>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</si>
  <si>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</si>
  <si>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</si>
  <si>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</si>
  <si>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</si>
  <si>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</si>
  <si>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</si>
  <si>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</si>
  <si>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</si>
  <si>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</si>
  <si>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</si>
  <si>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</si>
  <si>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</si>
  <si>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</si>
  <si>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</si>
  <si>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</si>
  <si>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</si>
  <si>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</si>
  <si>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</si>
  <si>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</si>
  <si>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</si>
  <si>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</si>
  <si>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</si>
  <si>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</si>
  <si>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</si>
  <si>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</si>
  <si>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</si>
  <si>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</si>
  <si>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</si>
  <si>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</si>
  <si>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</si>
  <si>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</si>
  <si>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</si>
  <si>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</si>
  <si>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</si>
  <si>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</si>
  <si>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</si>
  <si>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</si>
  <si>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</si>
  <si>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</si>
  <si>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</si>
  <si>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</si>
  <si>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</si>
  <si>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</si>
  <si>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</si>
  <si>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</si>
  <si>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</si>
  <si>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</si>
  <si>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</si>
  <si>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</si>
  <si>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</si>
  <si>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</si>
  <si>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</si>
  <si>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</si>
  <si>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</si>
  <si>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</si>
  <si>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</si>
  <si>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</si>
  <si>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</si>
  <si>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</si>
  <si>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</si>
  <si>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</si>
  <si>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</si>
  <si>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</si>
  <si>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</si>
  <si>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</si>
  <si>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</si>
  <si>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</si>
  <si>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</si>
  <si>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</si>
  <si>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</si>
  <si>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</si>
  <si>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</si>
  <si>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</si>
  <si>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</si>
  <si>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</si>
  <si>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</si>
  <si>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</si>
  <si>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</si>
  <si>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</si>
  <si>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</si>
  <si>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</si>
  <si>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</si>
  <si>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</si>
  <si>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</si>
  <si>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</si>
  <si>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</si>
  <si>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</si>
  <si>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</si>
  <si>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</si>
  <si>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</si>
  <si>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</si>
  <si>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</si>
  <si>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</si>
  <si>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</si>
  <si>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</si>
  <si>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</si>
  <si>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</si>
  <si>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</si>
  <si>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</si>
  <si>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</si>
  <si>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</si>
  <si>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</si>
  <si>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</si>
  <si>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</si>
  <si>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</si>
  <si>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</si>
  <si>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</si>
  <si>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</si>
  <si>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</si>
  <si>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</si>
  <si>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</si>
  <si>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</si>
  <si>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</si>
  <si>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</si>
  <si>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</si>
  <si>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</si>
  <si>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</si>
  <si>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</si>
  <si>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</si>
  <si>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</si>
  <si>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</si>
  <si>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</si>
  <si>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</si>
  <si>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</si>
  <si>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</si>
  <si>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</si>
  <si>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</si>
  <si>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</si>
  <si>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</si>
  <si>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</si>
  <si>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</si>
  <si>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</si>
  <si>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</si>
  <si>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</si>
  <si>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</si>
  <si>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</si>
  <si>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</si>
  <si>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</si>
  <si>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</si>
  <si>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</si>
  <si>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</si>
  <si>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</si>
  <si>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</si>
  <si>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</si>
  <si>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</si>
  <si>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</si>
  <si>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</si>
  <si>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</si>
  <si>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</si>
  <si>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</si>
  <si>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</si>
  <si>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</si>
  <si>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</si>
  <si>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</si>
  <si>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</si>
  <si>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</si>
  <si>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</si>
  <si>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</si>
  <si>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</si>
  <si>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</si>
  <si>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</si>
  <si>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</si>
  <si>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</si>
  <si>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</si>
  <si>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</si>
  <si>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</si>
  <si>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</si>
  <si>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</si>
  <si>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</si>
  <si>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</si>
  <si>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</si>
  <si>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</si>
  <si>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</si>
  <si>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</si>
  <si>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</si>
  <si>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</si>
  <si>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</si>
  <si>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</si>
  <si>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</si>
  <si>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</si>
  <si>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</si>
  <si>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</si>
  <si>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</si>
  <si>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</si>
  <si>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</si>
  <si>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</si>
  <si>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</si>
  <si>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</si>
  <si>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</si>
  <si>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</si>
  <si>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</si>
  <si>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</si>
  <si>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</si>
  <si>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</si>
  <si>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</si>
  <si>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</si>
  <si>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</si>
  <si>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</si>
  <si>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</si>
  <si>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</si>
  <si>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</si>
  <si>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</si>
  <si>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</si>
  <si>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</si>
  <si>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</si>
  <si>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</si>
  <si>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</si>
  <si>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</si>
  <si>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</si>
  <si>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</si>
  <si>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</si>
  <si>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</si>
  <si>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</si>
  <si>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</si>
  <si>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</si>
  <si>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</si>
  <si>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</si>
  <si>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</si>
  <si>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</si>
  <si>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</si>
  <si>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</si>
  <si>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</si>
  <si>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</si>
  <si>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</si>
  <si>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</si>
  <si>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</si>
  <si>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</si>
  <si>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</si>
  <si>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</si>
  <si>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</si>
  <si>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</si>
  <si>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</si>
  <si>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</si>
  <si>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</si>
  <si>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</si>
  <si>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</si>
  <si>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</si>
  <si>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</si>
  <si>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</si>
  <si>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</si>
  <si>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</si>
  <si>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</si>
  <si>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</si>
  <si>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</si>
  <si>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</si>
  <si>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</si>
  <si>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</si>
  <si>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</si>
  <si>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</si>
  <si>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</si>
  <si>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</si>
  <si>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</si>
  <si>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</si>
  <si>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</si>
  <si>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</si>
  <si>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</si>
  <si>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</si>
  <si>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</si>
  <si>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</si>
  <si>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</si>
  <si>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</si>
  <si>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</si>
  <si>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</si>
  <si>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</si>
  <si>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</si>
  <si>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</si>
  <si>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</si>
  <si>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</si>
  <si>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</si>
  <si>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</si>
  <si>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</si>
  <si>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</si>
  <si>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</si>
  <si>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</si>
  <si>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</si>
  <si>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</si>
  <si>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</si>
  <si>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</si>
  <si>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</si>
  <si>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</si>
  <si>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</si>
  <si>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</si>
  <si>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</si>
  <si>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</si>
  <si>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</si>
  <si>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</si>
  <si>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</si>
  <si>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</si>
  <si>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</si>
  <si>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</si>
  <si>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</si>
  <si>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</si>
  <si>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</si>
  <si>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</si>
  <si>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</si>
  <si>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</si>
  <si>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</si>
  <si>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</si>
  <si>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</si>
  <si>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</si>
  <si>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</si>
  <si>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</si>
  <si>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</si>
  <si>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</si>
  <si>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</si>
  <si>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</si>
  <si>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</si>
  <si>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</si>
  <si>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</si>
  <si>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</si>
  <si>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</si>
  <si>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</si>
  <si>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</si>
  <si>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</si>
  <si>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</si>
  <si>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</si>
  <si>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</si>
  <si>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</si>
  <si>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</si>
  <si>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</si>
  <si>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</si>
  <si>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</si>
  <si>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</si>
  <si>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</si>
  <si>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</si>
  <si>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</si>
  <si>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</si>
  <si>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</si>
  <si>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</si>
  <si>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</si>
  <si>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</si>
  <si>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</si>
  <si>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</si>
  <si>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</si>
  <si>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</si>
  <si>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</si>
  <si>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</si>
  <si>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</si>
  <si>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</si>
  <si>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</si>
  <si>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</si>
  <si>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</si>
  <si>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</si>
  <si>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</si>
  <si>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</si>
  <si>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</si>
  <si>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</si>
  <si>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</si>
  <si>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</si>
  <si>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</si>
  <si>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</si>
  <si>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</si>
  <si>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</si>
  <si>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</si>
  <si>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</si>
  <si>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</si>
  <si>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</si>
  <si>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</si>
  <si>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</si>
  <si>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</si>
  <si>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</si>
  <si>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</si>
  <si>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</si>
  <si>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</si>
  <si>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</si>
  <si>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</si>
  <si>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</si>
  <si>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</si>
  <si>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</si>
  <si>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</si>
  <si>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</si>
  <si>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</si>
  <si>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</si>
  <si>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</si>
  <si>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</si>
  <si>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</si>
  <si>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</si>
  <si>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</si>
  <si>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</si>
  <si>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</si>
  <si>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</si>
  <si>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</si>
  <si>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</si>
  <si>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</si>
  <si>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</si>
  <si>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</si>
  <si>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</si>
  <si>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</si>
  <si>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</si>
  <si>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</si>
  <si>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</si>
  <si>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</si>
  <si>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</si>
  <si>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</si>
  <si>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</si>
  <si>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</si>
  <si>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</si>
  <si>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</si>
  <si>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</si>
  <si>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</si>
  <si>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</si>
  <si>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</si>
  <si>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</si>
  <si>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</si>
  <si>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</si>
  <si>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</si>
  <si>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</si>
  <si>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</si>
  <si>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</si>
  <si>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</si>
  <si>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</si>
  <si>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</si>
  <si>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</si>
  <si>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</si>
  <si>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</si>
  <si>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</si>
  <si>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</si>
  <si>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</si>
  <si>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</si>
  <si>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</si>
  <si>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</si>
  <si>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</si>
  <si>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</si>
  <si>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</si>
  <si>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</si>
  <si>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</si>
  <si>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</si>
  <si>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</si>
  <si>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</si>
  <si>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</si>
  <si>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</si>
  <si>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</si>
  <si>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</si>
  <si>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</si>
  <si>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</si>
  <si>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</si>
  <si>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</si>
  <si>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</si>
  <si>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</si>
  <si>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</si>
  <si>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</si>
  <si>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</si>
  <si>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</si>
  <si>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</si>
  <si>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</si>
  <si>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</si>
  <si>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</si>
  <si>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</si>
  <si>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</si>
  <si>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</si>
  <si>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</si>
  <si>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</si>
  <si>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</si>
  <si>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</si>
  <si>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</si>
  <si>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</si>
  <si>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</si>
  <si>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</si>
  <si>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</si>
  <si>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</si>
  <si>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</si>
  <si>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</si>
  <si>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</si>
  <si>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</si>
  <si>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</si>
  <si>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</si>
  <si>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</si>
  <si>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</si>
  <si>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</si>
  <si>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</si>
  <si>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</si>
  <si>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</si>
  <si>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</si>
  <si>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</si>
  <si>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</si>
  <si>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</si>
  <si>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</si>
  <si>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</si>
  <si>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</si>
  <si>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</si>
  <si>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</si>
  <si>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</si>
  <si>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</si>
  <si>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</si>
  <si>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</si>
  <si>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</si>
  <si>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</si>
  <si>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</si>
  <si>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</si>
  <si>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</si>
  <si>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</si>
  <si>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</si>
  <si>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</si>
  <si>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</si>
  <si>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</si>
  <si>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</si>
  <si>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</si>
  <si>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</si>
  <si>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</si>
  <si>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</si>
  <si>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</si>
  <si>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</si>
  <si>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</si>
  <si>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</si>
  <si>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</si>
  <si>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</si>
  <si>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</si>
  <si>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</si>
  <si>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</si>
  <si>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</si>
  <si>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</si>
  <si>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</si>
  <si>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</si>
  <si>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</si>
  <si>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</si>
  <si>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</si>
  <si>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</si>
  <si>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</si>
  <si>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</si>
  <si>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</si>
  <si>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</si>
  <si>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</si>
  <si>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</si>
  <si>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</si>
  <si>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</si>
  <si>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</si>
  <si>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</si>
  <si>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</si>
  <si>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</si>
  <si>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</si>
  <si>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</si>
  <si>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</si>
  <si>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</si>
  <si>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</si>
  <si>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</si>
  <si>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</si>
  <si>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</si>
  <si>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</si>
  <si>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</si>
  <si>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</si>
  <si>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</si>
  <si>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</si>
  <si>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</si>
  <si>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</si>
  <si>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</si>
  <si>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</si>
  <si>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</si>
  <si>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</si>
  <si>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</si>
  <si>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</si>
  <si>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</si>
  <si>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</si>
  <si>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</si>
  <si>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</si>
  <si>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</si>
  <si>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</si>
  <si>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</si>
  <si>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</si>
  <si>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</si>
  <si>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</si>
  <si>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</si>
  <si>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</si>
  <si>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</si>
  <si>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</si>
  <si>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</si>
  <si>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</si>
  <si>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</si>
  <si>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</si>
  <si>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</si>
  <si>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</si>
  <si>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</si>
  <si>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</si>
  <si>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</si>
  <si>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</si>
  <si>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</si>
  <si>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</si>
  <si>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</si>
  <si>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</si>
  <si>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</si>
  <si>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</si>
  <si>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</si>
  <si>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</si>
  <si>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</si>
  <si>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</si>
  <si>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</si>
  <si>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</si>
  <si>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</si>
  <si>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</si>
  <si>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</si>
  <si>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</si>
  <si>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</si>
  <si>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</si>
  <si>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</si>
  <si>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</si>
  <si>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</si>
  <si>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</si>
  <si>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</si>
  <si>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</si>
  <si>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</si>
  <si>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</si>
  <si>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</si>
  <si>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</si>
  <si>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</si>
  <si>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</si>
  <si>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</si>
  <si>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</si>
  <si>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</si>
  <si>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</si>
  <si>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</si>
  <si>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</si>
  <si>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</si>
  <si>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</si>
  <si>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</si>
  <si>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</si>
  <si>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</si>
  <si>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</si>
  <si>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</si>
  <si>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</si>
  <si>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</si>
  <si>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</si>
  <si>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</si>
  <si>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</si>
  <si>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</si>
  <si>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</si>
  <si>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</si>
  <si>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</si>
  <si>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</si>
  <si>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</si>
  <si>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</si>
  <si>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</si>
  <si>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</si>
  <si>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</si>
  <si>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</si>
  <si>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</si>
  <si>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</si>
  <si>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</si>
  <si>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</si>
  <si>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</si>
  <si>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</si>
  <si>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</si>
  <si>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</si>
  <si>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</si>
  <si>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</si>
  <si>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</si>
  <si>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</si>
  <si>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</si>
  <si>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</si>
  <si>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</si>
  <si>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</si>
  <si>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</si>
  <si>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</si>
  <si>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</si>
  <si>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</si>
  <si>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</si>
  <si>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</si>
  <si>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</si>
  <si>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</si>
  <si>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</si>
  <si>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</si>
  <si>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</si>
  <si>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</si>
  <si>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</si>
  <si>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</si>
  <si>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</si>
  <si>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</si>
  <si>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</si>
  <si>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</si>
  <si>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</si>
  <si>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</si>
  <si>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</si>
  <si>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</si>
  <si>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</si>
  <si>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</si>
  <si>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</si>
  <si>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</si>
  <si>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</si>
  <si>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</si>
  <si>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</si>
  <si>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</si>
  <si>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</si>
  <si>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</si>
  <si>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</si>
  <si>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</si>
  <si>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</si>
  <si>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</si>
  <si>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</si>
  <si>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</si>
  <si>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</si>
  <si>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</si>
  <si>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</si>
  <si>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</si>
  <si>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</si>
  <si>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</si>
  <si>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</si>
  <si>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</si>
  <si>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</si>
  <si>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</si>
  <si>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</si>
  <si>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</si>
  <si>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</si>
  <si>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</si>
  <si>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</si>
  <si>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</si>
  <si>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</si>
  <si>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</si>
  <si>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</si>
  <si>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</si>
  <si>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</si>
  <si>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</si>
  <si>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</si>
  <si>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</si>
  <si>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</si>
  <si>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</si>
  <si>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</si>
  <si>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</si>
  <si>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</si>
  <si>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</si>
  <si>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</si>
  <si>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</si>
  <si>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</si>
  <si>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</si>
  <si>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</si>
  <si>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</si>
  <si>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</si>
  <si>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</si>
  <si>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</si>
  <si>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</si>
  <si>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</si>
  <si>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</si>
  <si>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</si>
  <si>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</si>
  <si>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</si>
  <si>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</si>
  <si>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</si>
  <si>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</si>
  <si>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</si>
  <si>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</si>
  <si>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</si>
  <si>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</si>
  <si>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</si>
  <si>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</si>
  <si>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</si>
  <si>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</si>
  <si>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</si>
  <si>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</si>
  <si>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</si>
  <si>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</si>
  <si>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</si>
  <si>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</si>
  <si>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</si>
  <si>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</si>
  <si>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</si>
  <si>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</si>
  <si>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</si>
  <si>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</si>
  <si>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</si>
  <si>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</si>
  <si>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</si>
  <si>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</si>
  <si>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</si>
  <si>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</si>
  <si>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</si>
  <si>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</si>
  <si>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</si>
  <si>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</si>
  <si>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</si>
  <si>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</si>
  <si>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</si>
  <si>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</si>
  <si>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</si>
  <si>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</si>
  <si>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</si>
  <si>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</si>
  <si>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</si>
  <si>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</si>
  <si>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</si>
  <si>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</si>
  <si>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</si>
  <si>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</si>
  <si>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</si>
  <si>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</si>
  <si>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</si>
  <si>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</si>
  <si>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</si>
  <si>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</si>
  <si>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</si>
  <si>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</si>
  <si>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</si>
  <si>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</si>
  <si>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</si>
  <si>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</si>
  <si>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</si>
  <si>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</si>
  <si>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</si>
  <si>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</si>
  <si>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</si>
  <si>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</si>
  <si>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</si>
  <si>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</si>
  <si>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</si>
  <si>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</si>
  <si>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</si>
  <si>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</si>
  <si>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</si>
  <si>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</si>
  <si>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</si>
  <si>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</si>
  <si>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</si>
  <si>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</si>
  <si>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</si>
  <si>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</si>
  <si>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</si>
  <si>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</si>
  <si>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</si>
  <si>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</si>
  <si>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</si>
  <si>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</si>
  <si>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</si>
  <si>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</si>
  <si>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</si>
  <si>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</si>
  <si>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</si>
  <si>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</si>
  <si>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</si>
  <si>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</si>
  <si>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</si>
  <si>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</si>
  <si>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</si>
  <si>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</si>
  <si>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</si>
  <si>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</si>
  <si>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</si>
  <si>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</si>
  <si>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</si>
  <si>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</si>
  <si>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</si>
  <si>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</si>
  <si>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</si>
  <si>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</si>
  <si>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</si>
  <si>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</si>
  <si>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</si>
  <si>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</si>
  <si>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</si>
  <si>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</si>
  <si>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</si>
  <si>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</si>
  <si>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</si>
  <si>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</si>
  <si>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</si>
  <si>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</si>
  <si>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</si>
  <si>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</si>
  <si>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</si>
  <si>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</si>
  <si>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</si>
  <si>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</si>
  <si>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</si>
  <si>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</si>
  <si>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</si>
  <si>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</si>
  <si>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</si>
  <si>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</si>
  <si>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</si>
  <si>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</si>
  <si>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</si>
  <si>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</si>
  <si>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</si>
  <si>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</si>
  <si>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</si>
  <si>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</si>
  <si>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</si>
  <si>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</si>
  <si>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</si>
  <si>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</si>
  <si>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</si>
  <si>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</si>
  <si>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</si>
  <si>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</si>
  <si>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</si>
  <si>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</si>
  <si>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</si>
  <si>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</si>
  <si>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</si>
  <si>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</si>
  <si>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</si>
  <si>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</si>
  <si>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</si>
  <si>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</si>
  <si>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</si>
  <si>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</si>
  <si>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</si>
  <si>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</si>
  <si>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</si>
  <si>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</si>
  <si>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</si>
  <si>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</si>
  <si>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</si>
  <si>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</si>
  <si>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</si>
  <si>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</si>
  <si>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</si>
  <si>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</si>
  <si>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</si>
  <si>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</si>
  <si>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</si>
  <si>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</si>
  <si>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</si>
  <si>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</si>
  <si>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</si>
  <si>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</si>
  <si>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</si>
  <si>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</si>
  <si>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</si>
  <si>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</si>
  <si>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</si>
  <si>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</si>
  <si>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</si>
  <si>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</si>
  <si>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</si>
  <si>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</si>
  <si>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</si>
  <si>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</si>
  <si>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</si>
  <si>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</si>
  <si>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</si>
  <si>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</si>
  <si>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</si>
  <si>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</si>
  <si>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</si>
  <si>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</si>
  <si>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</si>
  <si>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</si>
  <si>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</si>
  <si>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</si>
  <si>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</si>
  <si>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</si>
  <si>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</si>
  <si>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</si>
  <si>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</si>
  <si>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</si>
  <si>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</si>
  <si>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</si>
  <si>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</si>
  <si>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</si>
  <si>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</si>
  <si>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</si>
  <si>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</si>
  <si>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</si>
  <si>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</si>
  <si>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</si>
  <si>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</si>
  <si>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</si>
  <si>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</si>
  <si>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</si>
  <si>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</si>
  <si>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</si>
  <si>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</si>
  <si>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</si>
  <si>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</si>
  <si>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</si>
  <si>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</si>
  <si>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</si>
  <si>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</si>
  <si>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</si>
  <si>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</si>
  <si>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</si>
  <si>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</si>
  <si>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</si>
  <si>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</si>
  <si>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</si>
  <si>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</si>
  <si>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</si>
  <si>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</si>
  <si>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</si>
  <si>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</si>
  <si>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</si>
  <si>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</si>
  <si>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</si>
  <si>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</si>
  <si>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</si>
  <si>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</si>
  <si>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</si>
  <si>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</si>
  <si>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</si>
  <si>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</si>
  <si>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</si>
  <si>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</si>
  <si>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</si>
  <si>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</si>
  <si>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</si>
  <si>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</si>
  <si>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</si>
  <si>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</si>
  <si>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</si>
  <si>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</si>
  <si>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</si>
  <si>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</si>
  <si>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</si>
  <si>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</si>
  <si>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</si>
  <si>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</si>
  <si>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</si>
  <si>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</si>
  <si>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</si>
  <si>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</si>
  <si>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</si>
  <si>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</si>
  <si>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</si>
  <si>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</si>
  <si>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</si>
  <si>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</si>
  <si>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</si>
  <si>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</si>
  <si>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</si>
  <si>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</si>
  <si>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</si>
  <si>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</si>
  <si>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</si>
  <si>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</si>
  <si>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</si>
  <si>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</si>
  <si>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</si>
  <si>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</si>
  <si>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</si>
  <si>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</si>
  <si>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</si>
  <si>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</si>
  <si>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</si>
  <si>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</si>
  <si>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</si>
  <si>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</si>
  <si>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</si>
  <si>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</si>
  <si>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</si>
  <si>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</si>
  <si>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</si>
  <si>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</si>
  <si>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</si>
  <si>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</si>
  <si>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</si>
  <si>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</si>
  <si>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</si>
  <si>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</si>
  <si>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</si>
  <si>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</si>
  <si>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</si>
  <si>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</si>
  <si>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</si>
  <si>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</si>
  <si>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</si>
  <si>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</si>
  <si>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</si>
  <si>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</si>
  <si>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</si>
  <si>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</si>
  <si>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</si>
  <si>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</si>
  <si>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</si>
  <si>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</si>
  <si>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</si>
  <si>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</si>
  <si>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</si>
  <si>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</si>
  <si>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</si>
  <si>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</si>
  <si>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</si>
  <si>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</si>
  <si>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</si>
  <si>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</si>
  <si>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</si>
  <si>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</si>
  <si>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</si>
  <si>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</si>
  <si>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</si>
  <si>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</si>
  <si>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</si>
  <si>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</si>
  <si>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</si>
  <si>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</si>
  <si>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</si>
  <si>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</si>
  <si>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</si>
  <si>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</si>
  <si>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</si>
  <si>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</si>
  <si>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</si>
  <si>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</si>
  <si>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</si>
  <si>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</si>
  <si>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</si>
  <si>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</si>
  <si>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</si>
  <si>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</si>
  <si>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</si>
  <si>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</si>
  <si>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</si>
  <si>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</si>
  <si>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</si>
  <si>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</si>
  <si>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</si>
  <si>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</si>
  <si>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</si>
  <si>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</si>
  <si>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</si>
  <si>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</si>
  <si>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</si>
  <si>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</si>
  <si>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</si>
  <si>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</si>
  <si>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</si>
  <si>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</si>
  <si>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</si>
  <si>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</si>
  <si>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</si>
  <si>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</si>
  <si>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</si>
  <si>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</si>
  <si>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</si>
  <si>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</si>
  <si>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</si>
  <si>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</si>
  <si>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</si>
  <si>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</si>
  <si>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</si>
  <si>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</si>
  <si>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</si>
  <si>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</si>
  <si>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</si>
  <si>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</si>
  <si>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</si>
  <si>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</si>
  <si>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</si>
  <si>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</si>
  <si>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</si>
  <si>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</si>
  <si>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</si>
  <si>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</si>
  <si>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</si>
  <si>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</si>
  <si>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</si>
  <si>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</si>
  <si>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</si>
  <si>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</si>
  <si>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</si>
  <si>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</si>
  <si>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</si>
  <si>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</si>
  <si>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</si>
  <si>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</si>
  <si>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</si>
  <si>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</si>
  <si>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</si>
  <si>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</si>
  <si>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</si>
  <si>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</si>
  <si>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</si>
  <si>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</si>
  <si>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</si>
  <si>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</si>
  <si>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</si>
  <si>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</si>
  <si>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</si>
  <si>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</si>
  <si>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</si>
  <si>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</si>
  <si>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</si>
  <si>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</si>
  <si>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</si>
  <si>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</si>
  <si>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</si>
  <si>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</si>
  <si>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</si>
  <si>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</si>
  <si>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</si>
  <si>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</si>
  <si>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</si>
  <si>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</si>
  <si>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</si>
  <si>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</si>
  <si>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</si>
  <si>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</si>
  <si>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</si>
  <si>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</si>
  <si>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</si>
  <si>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</si>
  <si>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</si>
  <si>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</si>
  <si>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</si>
  <si>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</si>
  <si>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</si>
  <si>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</si>
  <si>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</si>
  <si>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</si>
  <si>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</si>
  <si>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</si>
  <si>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</si>
  <si>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</si>
  <si>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</si>
  <si>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</si>
  <si>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</si>
  <si>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</si>
  <si>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</si>
  <si>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</si>
  <si>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</si>
  <si>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</si>
  <si>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</si>
  <si>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</si>
  <si>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</si>
  <si>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</si>
  <si>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</si>
  <si>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</si>
  <si>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</si>
  <si>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</si>
  <si>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</si>
  <si>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</si>
  <si>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</si>
  <si>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</si>
  <si>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</si>
  <si>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</si>
  <si>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</si>
  <si>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</si>
  <si>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</si>
  <si>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</si>
  <si>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</si>
  <si>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</si>
  <si>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</si>
  <si>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</si>
  <si>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</si>
  <si>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</si>
  <si>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</si>
  <si>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</si>
  <si>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</si>
  <si>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</si>
  <si>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</si>
  <si>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</si>
  <si>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</si>
  <si>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</si>
  <si>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</si>
  <si>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</si>
  <si>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</si>
  <si>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</si>
  <si>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</si>
  <si>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</si>
  <si>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</si>
  <si>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</si>
  <si>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</si>
  <si>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</si>
  <si>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</si>
  <si>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</si>
  <si>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</si>
  <si>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</si>
  <si>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</si>
  <si>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</si>
  <si>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</si>
  <si>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</si>
  <si>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</si>
  <si>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</si>
  <si>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</si>
  <si>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</si>
  <si>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</si>
  <si>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</si>
  <si>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</si>
  <si>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</si>
  <si>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</si>
  <si>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</si>
  <si>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</si>
  <si>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</si>
  <si>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</si>
  <si>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</si>
  <si>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</si>
  <si>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</si>
  <si>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</si>
  <si>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</si>
  <si>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</si>
  <si>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</si>
  <si>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</si>
  <si>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</si>
  <si>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</si>
  <si>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</si>
  <si>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</si>
  <si>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</si>
  <si>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</si>
  <si>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</si>
  <si>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</si>
  <si>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</si>
  <si>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</si>
  <si>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</si>
  <si>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</si>
  <si>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</si>
  <si>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</si>
  <si>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</si>
  <si>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</si>
  <si>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</si>
  <si>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</si>
  <si>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</si>
  <si>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</si>
  <si>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</si>
  <si>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</si>
  <si>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</si>
  <si>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</si>
  <si>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</si>
  <si>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</si>
  <si>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</si>
  <si>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</si>
  <si>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</si>
  <si>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</si>
  <si>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</si>
  <si>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</si>
  <si>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</si>
  <si>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</si>
  <si>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</si>
  <si>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</si>
  <si>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</si>
  <si>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</si>
  <si>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</si>
  <si>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</si>
  <si>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</si>
  <si>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</si>
  <si>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</si>
  <si>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</si>
  <si>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</si>
  <si>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</si>
  <si>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</si>
  <si>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</si>
  <si>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</si>
  <si>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</si>
  <si>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</si>
  <si>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</si>
  <si>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</si>
  <si>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</si>
  <si>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</si>
  <si>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</si>
  <si>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</si>
  <si>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</si>
  <si>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</si>
  <si>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</si>
  <si>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</si>
  <si>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</si>
  <si>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</si>
  <si>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</si>
  <si>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</si>
  <si>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</si>
  <si>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</si>
  <si>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</si>
  <si>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</si>
  <si>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</si>
  <si>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</si>
  <si>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</si>
  <si>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</si>
  <si>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</si>
  <si>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</si>
  <si>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</si>
  <si>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</si>
  <si>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</si>
  <si>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</si>
  <si>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</si>
  <si>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</si>
  <si>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</si>
  <si>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</si>
  <si>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</si>
  <si>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</si>
  <si>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</si>
  <si>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</si>
  <si>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</si>
  <si>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</si>
  <si>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</si>
  <si>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</si>
  <si>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</si>
  <si>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</si>
  <si>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</si>
  <si>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</si>
  <si>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</si>
  <si>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</si>
  <si>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</si>
  <si>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</si>
  <si>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</si>
  <si>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</si>
  <si>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</si>
  <si>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</si>
  <si>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</si>
  <si>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</si>
  <si>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</si>
  <si>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</si>
  <si>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</si>
  <si>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</si>
  <si>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</si>
  <si>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</si>
  <si>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</si>
  <si>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</si>
  <si>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</si>
  <si>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</si>
  <si>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</si>
  <si>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</si>
  <si>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</si>
  <si>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</si>
  <si>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</si>
  <si>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</si>
  <si>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</si>
  <si>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</si>
  <si>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</si>
  <si>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</si>
  <si>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</si>
  <si>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</si>
  <si>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</si>
  <si>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</si>
  <si>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</si>
  <si>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</si>
  <si>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</si>
  <si>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</si>
  <si>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</si>
  <si>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</si>
  <si>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</si>
  <si>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</si>
  <si>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</si>
  <si>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</si>
  <si>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</si>
  <si>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</si>
  <si>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</si>
  <si>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</si>
  <si>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</si>
  <si>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</si>
  <si>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</si>
  <si>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</si>
  <si>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</si>
  <si>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</si>
  <si>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</si>
  <si>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</si>
  <si>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</si>
  <si>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</si>
  <si>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</si>
  <si>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</si>
  <si>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</si>
  <si>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</si>
  <si>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</si>
  <si>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</si>
  <si>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</si>
  <si>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</si>
  <si>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</si>
  <si>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</si>
  <si>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</si>
  <si>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</si>
  <si>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</si>
  <si>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</si>
  <si>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</si>
  <si>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</si>
  <si>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</si>
  <si>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</si>
  <si>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</si>
  <si>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</si>
  <si>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</si>
  <si>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</si>
  <si>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</si>
  <si>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</si>
  <si>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</si>
  <si>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</si>
  <si>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</si>
  <si>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</si>
  <si>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</si>
  <si>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</si>
  <si>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</si>
  <si>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</si>
  <si>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</si>
  <si>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</si>
  <si>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</si>
  <si>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</si>
  <si>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</si>
  <si>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</si>
  <si>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</si>
  <si>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</si>
  <si>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</si>
  <si>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</si>
  <si>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</si>
  <si>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</si>
  <si>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</si>
  <si>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</si>
  <si>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</si>
  <si>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</si>
  <si>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</si>
  <si>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</si>
  <si>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</si>
  <si>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</si>
  <si>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</si>
  <si>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</si>
  <si>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</si>
  <si>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</si>
  <si>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</si>
  <si>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</si>
  <si>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</si>
  <si>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</si>
  <si>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</si>
  <si>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</si>
  <si>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</si>
  <si>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</si>
  <si>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</si>
  <si>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</si>
  <si>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</si>
  <si>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</si>
  <si>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</si>
  <si>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</si>
  <si>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</si>
  <si>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</si>
  <si>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</si>
  <si>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</si>
  <si>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</si>
  <si>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</si>
  <si>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</si>
  <si>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</si>
  <si>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</si>
  <si>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</si>
  <si>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</si>
  <si>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</si>
  <si>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</si>
  <si>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</si>
  <si>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</si>
  <si>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</si>
  <si>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</si>
  <si>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</si>
  <si>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</si>
  <si>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</si>
  <si>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</si>
  <si>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</si>
  <si>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</si>
  <si>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</si>
  <si>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</si>
  <si>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</si>
  <si>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</si>
  <si>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</si>
  <si>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</si>
  <si>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</si>
  <si>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</si>
  <si>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</si>
  <si>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</si>
  <si>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</si>
  <si>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</si>
  <si>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</si>
  <si>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</si>
  <si>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</si>
  <si>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</si>
  <si>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</si>
  <si>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</si>
  <si>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</si>
  <si>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</si>
  <si>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</si>
  <si>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</si>
  <si>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</si>
  <si>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</si>
  <si>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</si>
  <si>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</si>
  <si>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</si>
  <si>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</si>
  <si>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</si>
  <si>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</si>
  <si>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</si>
  <si>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</si>
  <si>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</si>
  <si>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</si>
  <si>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</si>
  <si>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</si>
  <si>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</si>
  <si>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</si>
  <si>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</si>
  <si>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</si>
  <si>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</si>
  <si>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</si>
  <si>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</si>
  <si>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</si>
  <si>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</si>
  <si>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</si>
  <si>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</si>
  <si>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</si>
  <si>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</si>
  <si>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</si>
  <si>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</si>
  <si>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</si>
  <si>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</si>
  <si>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</si>
  <si>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</si>
  <si>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</si>
  <si>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</si>
  <si>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</si>
  <si>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</si>
  <si>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</si>
  <si>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</si>
  <si>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</si>
  <si>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</si>
  <si>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</si>
  <si>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</si>
  <si>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</si>
  <si>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</si>
  <si>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</si>
  <si>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</si>
  <si>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</si>
  <si>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</si>
  <si>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</si>
  <si>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</si>
  <si>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</si>
  <si>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</si>
  <si>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</si>
  <si>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</si>
  <si>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</si>
  <si>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</si>
  <si>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</si>
  <si>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</si>
  <si>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</si>
  <si>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</si>
  <si>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</si>
  <si>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</si>
  <si>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</si>
  <si>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</si>
  <si>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</si>
  <si>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</si>
  <si>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</si>
  <si>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</si>
  <si>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</si>
  <si>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</si>
  <si>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</si>
  <si>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</si>
  <si>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</si>
  <si>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</si>
  <si>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</si>
  <si>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</si>
  <si>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</si>
  <si>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</si>
  <si>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</si>
  <si>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</si>
  <si>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</si>
  <si>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</si>
  <si>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</si>
  <si>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</si>
  <si>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</si>
  <si>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</si>
  <si>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</si>
  <si>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</si>
  <si>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</si>
  <si>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</si>
  <si>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</si>
  <si>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</si>
  <si>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</si>
  <si>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</si>
  <si>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</si>
  <si>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</si>
  <si>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</si>
  <si>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</si>
  <si>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</si>
  <si>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</si>
  <si>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</si>
  <si>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</si>
  <si>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</si>
  <si>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</si>
  <si>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</si>
  <si>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</si>
  <si>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</si>
  <si>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</si>
  <si>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</si>
  <si>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</si>
  <si>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</si>
  <si>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</si>
  <si>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</si>
  <si>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</si>
  <si>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</si>
  <si>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</si>
  <si>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</si>
  <si>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</si>
  <si>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</si>
  <si>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</si>
  <si>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</si>
  <si>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</si>
  <si>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</si>
  <si>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</si>
  <si>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</si>
  <si>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</si>
  <si>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</si>
  <si>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</si>
  <si>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</si>
  <si>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</si>
  <si>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</si>
  <si>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</si>
  <si>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</si>
  <si>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</si>
  <si>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</si>
  <si>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</si>
  <si>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</si>
  <si>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</si>
  <si>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</si>
  <si>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</si>
  <si>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</si>
  <si>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</si>
  <si>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</si>
  <si>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</si>
  <si>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</si>
  <si>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</si>
  <si>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</si>
  <si>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</si>
  <si>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</si>
  <si>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</si>
  <si>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</si>
  <si>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</si>
  <si>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</si>
  <si>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</si>
  <si>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</si>
  <si>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</si>
  <si>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</si>
  <si>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</si>
  <si>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</si>
  <si>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</si>
  <si>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</si>
  <si>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</si>
  <si>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</si>
  <si>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</si>
  <si>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</si>
  <si>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</si>
  <si>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</si>
  <si>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</si>
  <si>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</si>
  <si>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</si>
  <si>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</si>
  <si>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</si>
  <si>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</si>
  <si>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</si>
  <si>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</si>
  <si>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</si>
  <si>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</si>
  <si>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</si>
  <si>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</si>
  <si>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</si>
  <si>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</si>
  <si>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</si>
  <si>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</si>
  <si>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</si>
  <si>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</si>
  <si>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</si>
  <si>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</si>
  <si>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</si>
  <si>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</si>
  <si>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</si>
  <si>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</si>
  <si>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</si>
  <si>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</si>
  <si>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</si>
  <si>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</si>
  <si>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</si>
  <si>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</si>
  <si>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</si>
  <si>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</si>
  <si>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</si>
  <si>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</si>
  <si>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</si>
  <si>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</si>
  <si>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</si>
  <si>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</si>
  <si>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</si>
  <si>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</si>
  <si>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</si>
  <si>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</si>
  <si>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</si>
  <si>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</si>
  <si>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</si>
  <si>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</si>
  <si>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</si>
  <si>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</si>
  <si>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</si>
  <si>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</si>
  <si>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</si>
  <si>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</si>
  <si>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</si>
  <si>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</si>
  <si>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</si>
  <si>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</si>
  <si>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</si>
  <si>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</si>
  <si>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</si>
  <si>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</si>
  <si>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</si>
  <si>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</si>
  <si>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</si>
  <si>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</si>
  <si>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</si>
  <si>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</si>
  <si>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</si>
  <si>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</si>
  <si>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</si>
  <si>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</si>
  <si>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</si>
  <si>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</si>
  <si>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</si>
  <si>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</si>
  <si>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</si>
  <si>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</si>
  <si>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</si>
  <si>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</si>
  <si>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</si>
  <si>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</si>
  <si>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</si>
  <si>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</si>
  <si>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</si>
  <si>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</si>
  <si>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</si>
  <si>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</si>
  <si>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</si>
  <si>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</si>
  <si>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</si>
  <si>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</si>
  <si>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</si>
  <si>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</si>
  <si>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</si>
  <si>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</si>
  <si>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</si>
  <si>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</si>
  <si>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</si>
  <si>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</si>
  <si>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</si>
  <si>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</si>
  <si>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</si>
  <si>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</si>
  <si>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</si>
  <si>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</si>
  <si>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</si>
  <si>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</si>
  <si>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</si>
  <si>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</si>
  <si>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</si>
  <si>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</si>
  <si>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</si>
  <si>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</si>
  <si>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</si>
  <si>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</si>
  <si>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</si>
  <si>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</si>
  <si>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</si>
  <si>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</si>
  <si>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</si>
  <si>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</si>
  <si>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</si>
  <si>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</si>
  <si>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</si>
  <si>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</si>
  <si>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</si>
  <si>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</si>
  <si>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</si>
  <si>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</si>
  <si>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</si>
  <si>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</si>
  <si>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</si>
  <si>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</si>
  <si>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</si>
  <si>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</si>
  <si>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</si>
  <si>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</si>
  <si>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</si>
  <si>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</si>
  <si>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</si>
  <si>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</si>
  <si>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</si>
  <si>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</si>
  <si>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</si>
  <si>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</si>
  <si>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</si>
  <si>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</si>
  <si>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</si>
  <si>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</si>
  <si>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</si>
  <si>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</si>
  <si>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</si>
  <si>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</si>
  <si>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</si>
  <si>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</si>
  <si>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</si>
  <si>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</si>
  <si>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</si>
  <si>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</si>
  <si>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</si>
  <si>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</si>
  <si>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</si>
  <si>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</si>
  <si>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</si>
  <si>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</si>
  <si>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</si>
  <si>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</si>
  <si>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</si>
  <si>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</si>
  <si>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</si>
  <si>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</si>
  <si>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</si>
  <si>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</si>
  <si>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</si>
  <si>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</si>
  <si>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</si>
  <si>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</si>
  <si>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</si>
  <si>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</si>
  <si>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</si>
  <si>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</si>
  <si>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</si>
  <si>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</si>
  <si>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</si>
  <si>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</si>
  <si>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</si>
  <si>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</si>
  <si>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</si>
  <si>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</si>
  <si>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</si>
  <si>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</si>
  <si>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</si>
  <si>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</si>
  <si>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</si>
  <si>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</si>
  <si>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</si>
  <si>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</si>
  <si>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</si>
  <si>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</si>
  <si>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</si>
  <si>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</si>
  <si>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</si>
  <si>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</si>
  <si>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</si>
  <si>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</si>
  <si>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</si>
  <si>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</si>
  <si>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</si>
  <si>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</si>
  <si>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</si>
  <si>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</si>
  <si>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</si>
  <si>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</si>
  <si>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</si>
  <si>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</si>
  <si>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</si>
  <si>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</si>
  <si>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</si>
  <si>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</si>
  <si>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</si>
  <si>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</si>
  <si>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</si>
  <si>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</si>
  <si>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</si>
  <si>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</si>
  <si>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</si>
  <si>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</si>
  <si>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</si>
  <si>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</si>
  <si>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</si>
  <si>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</si>
  <si>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</si>
  <si>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</si>
  <si>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</si>
  <si>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</si>
  <si>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</si>
  <si>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</si>
  <si>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</si>
  <si>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</si>
  <si>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</si>
  <si>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</si>
  <si>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</si>
  <si>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</si>
  <si>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</si>
  <si>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</si>
  <si>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</si>
  <si>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</si>
  <si>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</si>
  <si>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</si>
  <si>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</si>
  <si>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</si>
  <si>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</si>
  <si>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</si>
  <si>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</si>
  <si>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</si>
  <si>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</si>
  <si>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</si>
  <si>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</si>
  <si>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</si>
  <si>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</si>
  <si>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</si>
  <si>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</si>
  <si>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</si>
  <si>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</si>
  <si>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</si>
  <si>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</si>
  <si>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</si>
  <si>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</si>
  <si>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</si>
  <si>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</si>
  <si>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</si>
  <si>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</si>
  <si>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</si>
  <si>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</si>
  <si>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</si>
  <si>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</si>
  <si>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</si>
  <si>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</si>
  <si>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</si>
  <si>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</si>
  <si>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</si>
  <si>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</si>
  <si>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</si>
  <si>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</si>
  <si>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</si>
  <si>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</si>
  <si>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</si>
  <si>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</si>
  <si>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</si>
  <si>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</si>
  <si>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</si>
  <si>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</si>
  <si>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</si>
  <si>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</si>
  <si>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</si>
  <si>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</si>
  <si>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</si>
  <si>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</si>
  <si>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</si>
  <si>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</si>
  <si>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</si>
  <si>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</si>
  <si>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</si>
  <si>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</si>
  <si>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</si>
  <si>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</si>
  <si>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</si>
  <si>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</si>
  <si>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</si>
  <si>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</si>
  <si>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</si>
  <si>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</si>
  <si>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</si>
  <si>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</si>
  <si>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</si>
  <si>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</si>
  <si>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</si>
  <si>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</si>
  <si>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</si>
  <si>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</si>
  <si>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</si>
  <si>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</si>
  <si>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</si>
  <si>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</si>
  <si>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</si>
  <si>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</si>
  <si>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</si>
  <si>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</si>
  <si>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</si>
  <si>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</si>
  <si>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</si>
  <si>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</si>
  <si>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</si>
  <si>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</si>
  <si>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</si>
  <si>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</si>
  <si>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</si>
  <si>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</si>
  <si>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</si>
  <si>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</si>
  <si>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</si>
  <si>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</si>
  <si>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</si>
  <si>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</si>
  <si>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</si>
  <si>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</si>
  <si>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</si>
  <si>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</si>
  <si>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</si>
  <si>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</si>
  <si>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</si>
  <si>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</si>
  <si>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</si>
  <si>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</si>
  <si>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</si>
  <si>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</si>
  <si>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</si>
  <si>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</si>
  <si>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</si>
  <si>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</si>
  <si>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</si>
  <si>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</si>
  <si>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</si>
  <si>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</si>
  <si>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</si>
  <si>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</si>
  <si>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</si>
  <si>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</si>
  <si>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</si>
  <si>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</si>
  <si>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</si>
  <si>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</si>
  <si>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</si>
  <si>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</si>
  <si>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</si>
  <si>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</si>
  <si>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</si>
  <si>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</si>
  <si>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</si>
  <si>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</si>
  <si>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</si>
  <si>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</si>
  <si>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</si>
  <si>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</si>
  <si>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</si>
  <si>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</si>
  <si>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</si>
  <si>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</si>
  <si>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</si>
  <si>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</si>
  <si>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</si>
  <si>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</si>
  <si>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</si>
  <si>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</si>
  <si>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</si>
  <si>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</si>
  <si>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</si>
  <si>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</si>
  <si>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</si>
  <si>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</si>
  <si>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</si>
  <si>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</si>
  <si>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</si>
  <si>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</si>
  <si>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</si>
  <si>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</si>
  <si>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</si>
  <si>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</si>
  <si>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</si>
  <si>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</si>
  <si>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</si>
  <si>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</si>
  <si>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</si>
  <si>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</si>
  <si>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</si>
  <si>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</si>
  <si>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</si>
  <si>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</si>
  <si>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</si>
  <si>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</si>
  <si>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</si>
  <si>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</si>
  <si>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</si>
  <si>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</si>
  <si>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</si>
  <si>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</si>
  <si>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</si>
  <si>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</si>
  <si>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</si>
  <si>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</si>
  <si>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</si>
  <si>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</si>
  <si>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</si>
  <si>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</si>
  <si>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</si>
  <si>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</si>
  <si>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</si>
  <si>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</si>
  <si>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</si>
  <si>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</si>
  <si>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</si>
  <si>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</si>
  <si>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</si>
  <si>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</si>
  <si>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</si>
  <si>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</si>
  <si>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</si>
  <si>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</si>
  <si>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</si>
  <si>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</si>
  <si>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</si>
  <si>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</si>
  <si>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</si>
  <si>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</si>
  <si>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</si>
  <si>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</si>
  <si>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</si>
  <si>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</si>
  <si>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</si>
  <si>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</si>
  <si>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</si>
  <si>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</si>
  <si>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</si>
  <si>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</si>
  <si>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</si>
  <si>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</si>
  <si>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</si>
  <si>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</si>
  <si>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</si>
  <si>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</si>
  <si>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</si>
  <si>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</si>
  <si>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</si>
  <si>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</si>
  <si>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</si>
  <si>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</si>
  <si>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</si>
  <si>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</si>
  <si>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</si>
  <si>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</si>
  <si>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</si>
  <si>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</si>
  <si>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</si>
  <si>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</si>
  <si>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</si>
  <si>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</si>
  <si>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</si>
  <si>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</si>
  <si>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</si>
  <si>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</si>
  <si>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</si>
  <si>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</si>
  <si>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</si>
  <si>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</si>
  <si>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</si>
  <si>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</si>
  <si>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</si>
  <si>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</si>
  <si>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</si>
  <si>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</si>
  <si>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</si>
  <si>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</si>
  <si>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</si>
  <si>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</si>
  <si>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</si>
  <si>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</si>
  <si>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</si>
  <si>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</si>
  <si>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</si>
  <si>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</si>
  <si>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</si>
  <si>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</si>
  <si>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</si>
  <si>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</si>
  <si>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</si>
  <si>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</si>
  <si>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</si>
  <si>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</si>
  <si>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</si>
  <si>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</si>
  <si>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</si>
  <si>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</si>
  <si>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</si>
  <si>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</si>
  <si>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</si>
  <si>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</si>
  <si>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</si>
  <si>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</si>
  <si>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</si>
  <si>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</si>
  <si>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</si>
  <si>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</si>
  <si>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</si>
  <si>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</si>
  <si>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</si>
  <si>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</si>
  <si>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</si>
  <si>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</si>
  <si>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</si>
  <si>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</si>
  <si>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</si>
  <si>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</si>
  <si>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</si>
  <si>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</si>
  <si>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</si>
  <si>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</si>
  <si>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</si>
  <si>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</si>
  <si>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</si>
  <si>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</si>
  <si>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</si>
  <si>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</si>
  <si>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</si>
  <si>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</si>
  <si>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</si>
  <si>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</si>
  <si>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</si>
  <si>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</si>
  <si>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</si>
  <si>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</si>
  <si>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</si>
  <si>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</si>
  <si>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</si>
  <si>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</si>
  <si>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</si>
  <si>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</si>
  <si>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</si>
  <si>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</si>
  <si>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</si>
  <si>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</si>
  <si>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</si>
  <si>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</si>
  <si>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</si>
  <si>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</si>
  <si>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</si>
  <si>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</si>
  <si>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</si>
  <si>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</si>
  <si>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</si>
  <si>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</si>
  <si>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</si>
  <si>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</si>
  <si>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</si>
  <si>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</si>
  <si>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</si>
  <si>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</si>
  <si>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</si>
  <si>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</si>
  <si>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</si>
  <si>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</si>
  <si>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</si>
  <si>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</si>
  <si>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</si>
  <si>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</si>
  <si>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</si>
  <si>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</si>
  <si>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</si>
  <si>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</si>
  <si>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</si>
  <si>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</si>
  <si>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</si>
  <si>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</si>
  <si>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</si>
  <si>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</si>
  <si>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</si>
  <si>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</si>
  <si>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</si>
  <si>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</si>
  <si>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</si>
  <si>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</si>
  <si>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</si>
  <si>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</si>
  <si>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</si>
  <si>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</si>
  <si>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</si>
  <si>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</si>
  <si>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</si>
  <si>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</si>
  <si>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</si>
  <si>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</si>
  <si>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</si>
  <si>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</si>
  <si>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</si>
  <si>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</si>
  <si>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</si>
  <si>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</si>
  <si>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</si>
  <si>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</si>
  <si>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</si>
  <si>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</si>
  <si>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</si>
  <si>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</si>
  <si>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</si>
  <si>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</si>
  <si>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</si>
  <si>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</si>
  <si>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</si>
  <si>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</si>
  <si>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</si>
  <si>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</si>
  <si>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</si>
  <si>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</si>
  <si>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</si>
  <si>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</si>
  <si>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</si>
  <si>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</si>
  <si>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</si>
  <si>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</si>
  <si>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</si>
  <si>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</si>
  <si>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</si>
  <si>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</si>
  <si>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</si>
  <si>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</si>
  <si>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</si>
  <si>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</si>
  <si>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</si>
  <si>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</si>
  <si>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</si>
  <si>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</si>
  <si>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</si>
  <si>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</si>
  <si>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</si>
  <si>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</si>
  <si>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</si>
  <si>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</si>
  <si>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</si>
  <si>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</si>
  <si>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</si>
  <si>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</si>
  <si>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</si>
  <si>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</si>
  <si>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</si>
  <si>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</si>
  <si>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</si>
  <si>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</si>
  <si>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</si>
  <si>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</si>
  <si>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</si>
  <si>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</si>
  <si>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</si>
  <si>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</si>
  <si>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</si>
  <si>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</si>
  <si>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</si>
  <si>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</si>
  <si>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</si>
  <si>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</si>
  <si>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</si>
  <si>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</si>
  <si>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</si>
  <si>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</si>
  <si>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</si>
  <si>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</si>
  <si>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</si>
  <si>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</si>
  <si>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</si>
  <si>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</si>
  <si>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</si>
  <si>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</si>
  <si>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</si>
  <si>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</si>
  <si>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</si>
  <si>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</si>
  <si>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</si>
  <si>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</si>
  <si>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</si>
  <si>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</si>
  <si>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</si>
  <si>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</si>
  <si>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</si>
  <si>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</si>
  <si>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</si>
  <si>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</si>
  <si>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</si>
  <si>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</si>
  <si>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</si>
  <si>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</si>
  <si>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</si>
  <si>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</si>
  <si>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</si>
  <si>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</si>
  <si>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</si>
  <si>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</si>
  <si>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</si>
  <si>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</si>
  <si>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</si>
  <si>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</si>
  <si>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</si>
  <si>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</si>
  <si>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</si>
  <si>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</si>
  <si>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</si>
  <si>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</si>
  <si>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</si>
  <si>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</si>
  <si>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</si>
  <si>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</si>
  <si>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</si>
  <si>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</si>
  <si>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</si>
  <si>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</si>
  <si>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</si>
  <si>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</si>
  <si>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</si>
  <si>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</si>
  <si>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</si>
  <si>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</si>
  <si>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</si>
  <si>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</si>
  <si>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</si>
  <si>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</si>
  <si>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</si>
  <si>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</si>
  <si>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</si>
  <si>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</si>
  <si>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</si>
  <si>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</si>
  <si>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</si>
  <si>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</si>
  <si>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</si>
  <si>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</si>
  <si>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</si>
  <si>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</si>
  <si>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</si>
  <si>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</si>
  <si>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</si>
  <si>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</si>
  <si>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</si>
  <si>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</si>
  <si>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</si>
  <si>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</si>
  <si>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</si>
  <si>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</si>
  <si>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</si>
  <si>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</si>
  <si>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</si>
  <si>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</si>
  <si>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</si>
  <si>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</si>
  <si>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</si>
  <si>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</si>
  <si>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</si>
  <si>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</si>
  <si>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</si>
  <si>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</si>
  <si>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</si>
  <si>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</si>
  <si>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</si>
  <si>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</si>
  <si>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</si>
  <si>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</si>
  <si>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</si>
  <si>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</si>
  <si>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</si>
  <si>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</si>
  <si>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</si>
  <si>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</si>
  <si>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</si>
  <si>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</si>
  <si>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</si>
  <si>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</si>
  <si>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</si>
  <si>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</si>
  <si>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</si>
  <si>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</si>
  <si>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</si>
  <si>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</si>
  <si>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</si>
  <si>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</si>
  <si>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</si>
  <si>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</si>
  <si>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</si>
  <si>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</si>
  <si>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</si>
  <si>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</si>
  <si>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</si>
  <si>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</si>
  <si>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</si>
  <si>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</si>
  <si>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</si>
  <si>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</si>
  <si>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</si>
  <si>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</si>
  <si>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</si>
  <si>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</si>
  <si>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</si>
  <si>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</si>
  <si>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</si>
  <si>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</si>
  <si>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</si>
  <si>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</si>
  <si>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</si>
  <si>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</si>
  <si>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</si>
  <si>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</si>
  <si>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</si>
  <si>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</si>
  <si>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</si>
  <si>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</si>
  <si>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</si>
  <si>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</si>
  <si>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</si>
  <si>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</si>
  <si>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</si>
  <si>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</si>
  <si>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</si>
  <si>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</si>
  <si>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</si>
  <si>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</si>
  <si>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</si>
  <si>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</si>
  <si>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</si>
  <si>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</si>
  <si>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</si>
  <si>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</si>
  <si>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</si>
  <si>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</si>
  <si>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</si>
  <si>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</si>
  <si>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</si>
  <si>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</si>
  <si>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</si>
  <si>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</si>
  <si>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</si>
  <si>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</si>
  <si>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</si>
  <si>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</si>
  <si>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</si>
  <si>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</si>
  <si>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</si>
  <si>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</si>
  <si>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</si>
  <si>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</si>
  <si>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</si>
  <si>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</si>
  <si>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</si>
  <si>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</si>
  <si>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</si>
  <si>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</si>
  <si>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</si>
  <si>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</si>
  <si>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</si>
  <si>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</si>
  <si>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</si>
  <si>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</si>
  <si>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</si>
  <si>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</si>
  <si>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</si>
  <si>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</si>
  <si>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</si>
  <si>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</si>
  <si>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</si>
  <si>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</si>
  <si>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</si>
  <si>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</si>
  <si>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</si>
  <si>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</si>
  <si>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</si>
  <si>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</si>
  <si>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</si>
  <si>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</si>
  <si>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</si>
  <si>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</si>
  <si>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</si>
  <si>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</si>
  <si>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</si>
  <si>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</si>
  <si>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</si>
  <si>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</si>
  <si>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</si>
  <si>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</si>
  <si>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</si>
  <si>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</si>
  <si>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</si>
  <si>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</si>
  <si>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</si>
  <si>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</si>
  <si>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</si>
  <si>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</si>
  <si>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</si>
  <si>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</si>
  <si>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</si>
  <si>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</si>
  <si>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</si>
  <si>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</si>
  <si>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</si>
  <si>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</si>
  <si>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</si>
  <si>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</si>
  <si>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</si>
  <si>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</si>
  <si>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</si>
  <si>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</si>
  <si>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</si>
  <si>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</si>
  <si>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</si>
  <si>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</si>
  <si>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</si>
  <si>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</si>
  <si>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</si>
  <si>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</si>
  <si>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</si>
  <si>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</si>
  <si>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</si>
  <si>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</si>
  <si>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</si>
  <si>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</si>
  <si>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</si>
  <si>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</si>
  <si>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</si>
  <si>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</si>
  <si>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</si>
  <si>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</si>
  <si>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</si>
  <si>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</si>
  <si>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</si>
  <si>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</si>
  <si>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</si>
  <si>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</si>
  <si>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</si>
  <si>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</si>
  <si>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</si>
  <si>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</si>
  <si>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</si>
  <si>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</si>
  <si>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</si>
  <si>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</si>
  <si>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</si>
  <si>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</si>
  <si>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</si>
  <si>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</si>
  <si>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</si>
  <si>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</si>
  <si>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</si>
  <si>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</si>
  <si>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</si>
  <si>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</si>
  <si>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</si>
  <si>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</si>
  <si>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</si>
  <si>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</si>
  <si>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</si>
  <si>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</si>
  <si>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</si>
  <si>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</si>
  <si>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</si>
  <si>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</si>
  <si>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</si>
  <si>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</si>
  <si>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</si>
  <si>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</si>
  <si>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</si>
  <si>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</si>
  <si>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</si>
  <si>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</si>
  <si>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</si>
  <si>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</si>
  <si>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</si>
  <si>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</si>
  <si>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</si>
  <si>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</si>
  <si>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</si>
  <si>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</si>
  <si>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</si>
  <si>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</si>
  <si>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</si>
  <si>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</si>
  <si>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</si>
  <si>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</si>
  <si>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</si>
  <si>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</si>
  <si>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</si>
  <si>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</si>
  <si>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</si>
  <si>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</si>
  <si>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</si>
  <si>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</si>
  <si>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</si>
  <si>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</si>
  <si>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</si>
  <si>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</si>
  <si>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</si>
  <si>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</si>
  <si>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</si>
  <si>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</si>
  <si>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</si>
  <si>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</si>
  <si>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</si>
  <si>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</si>
  <si>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</si>
  <si>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</si>
  <si>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</si>
  <si>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</si>
  <si>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</si>
  <si>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</si>
  <si>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</si>
  <si>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</si>
  <si>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</si>
  <si>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</si>
  <si>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</si>
  <si>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</si>
  <si>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</si>
  <si>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</si>
  <si>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</si>
  <si>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</si>
  <si>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</si>
  <si>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</si>
  <si>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</si>
  <si>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</si>
  <si>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</si>
  <si>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</si>
  <si>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</si>
  <si>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</si>
  <si>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</si>
  <si>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</si>
  <si>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</si>
  <si>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</si>
  <si>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</si>
  <si>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</si>
  <si>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</si>
  <si>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</si>
  <si>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</si>
  <si>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</si>
  <si>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</si>
  <si>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</si>
  <si>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</si>
  <si>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</si>
  <si>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</si>
  <si>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</si>
  <si>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</si>
  <si>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</si>
  <si>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</si>
  <si>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</si>
  <si>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</si>
  <si>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</si>
  <si>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</si>
  <si>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</si>
  <si>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</si>
  <si>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</si>
  <si>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</si>
  <si>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</si>
  <si>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</si>
  <si>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</si>
  <si>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</si>
  <si>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</si>
  <si>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</si>
  <si>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</si>
  <si>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</si>
  <si>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</si>
  <si>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</si>
  <si>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</si>
  <si>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</si>
  <si>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</si>
  <si>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</si>
  <si>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</si>
  <si>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</si>
  <si>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</si>
  <si>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</si>
  <si>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</si>
  <si>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</si>
  <si>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</si>
  <si>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</si>
  <si>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</si>
  <si>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</si>
  <si>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</si>
  <si>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</si>
  <si>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</si>
  <si>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</si>
  <si>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</si>
  <si>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</si>
  <si>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</si>
  <si>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</si>
  <si>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</si>
  <si>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</si>
  <si>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</si>
  <si>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</si>
  <si>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</si>
  <si>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</si>
  <si>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</si>
  <si>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</si>
  <si>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</si>
  <si>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</si>
  <si>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</si>
  <si>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</si>
  <si>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</si>
  <si>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</si>
  <si>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</si>
  <si>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</si>
  <si>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</si>
  <si>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</si>
  <si>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</si>
  <si>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</si>
  <si>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</si>
  <si>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</si>
  <si>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</si>
  <si>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</si>
  <si>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</si>
  <si>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</si>
  <si>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</si>
  <si>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</si>
  <si>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</si>
  <si>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</si>
  <si>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</si>
  <si>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</si>
  <si>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</si>
  <si>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</si>
  <si>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</si>
  <si>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</si>
  <si>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</si>
  <si>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</si>
  <si>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</si>
  <si>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</si>
  <si>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</si>
  <si>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</si>
  <si>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</si>
  <si>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</si>
  <si>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</si>
  <si>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</si>
  <si>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</si>
  <si>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</si>
  <si>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</si>
  <si>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</si>
  <si>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</si>
  <si>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</si>
  <si>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</si>
  <si>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</si>
  <si>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</si>
  <si>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</si>
  <si>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</si>
  <si>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</si>
  <si>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</si>
  <si>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</si>
  <si>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</si>
  <si>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</si>
  <si>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</si>
  <si>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</si>
  <si>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</si>
  <si>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</si>
  <si>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</si>
  <si>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</si>
  <si>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</si>
  <si>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</si>
  <si>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</si>
  <si>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</si>
  <si>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</si>
  <si>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</si>
  <si>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</si>
  <si>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</si>
  <si>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</si>
  <si>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</si>
  <si>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</si>
  <si>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</si>
  <si>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</si>
  <si>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</si>
  <si>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</si>
  <si>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</si>
  <si>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</si>
  <si>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</si>
  <si>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</si>
  <si>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</si>
  <si>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</si>
  <si>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</si>
  <si>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</si>
  <si>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</si>
  <si>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</si>
  <si>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</si>
  <si>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</si>
  <si>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</si>
  <si>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</si>
  <si>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</si>
  <si>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</si>
  <si>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</si>
  <si>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</si>
  <si>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</si>
  <si>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</si>
  <si>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</si>
  <si>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</si>
  <si>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</si>
  <si>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</si>
  <si>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</si>
  <si>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</si>
  <si>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</si>
  <si>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</si>
  <si>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</si>
  <si>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</si>
  <si>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</si>
  <si>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</si>
  <si>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</si>
  <si>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</si>
  <si>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</si>
  <si>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</si>
  <si>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</si>
  <si>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</si>
  <si>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</si>
  <si>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</si>
  <si>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</si>
  <si>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</si>
  <si>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</si>
  <si>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</si>
  <si>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</si>
  <si>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</si>
  <si>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</si>
  <si>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</si>
  <si>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</si>
  <si>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</si>
  <si>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</si>
  <si>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</si>
  <si>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</si>
  <si>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</si>
  <si>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</si>
  <si>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</si>
  <si>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</si>
  <si>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</si>
  <si>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</si>
  <si>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</si>
  <si>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</si>
  <si>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</si>
  <si>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</si>
  <si>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</si>
  <si>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</si>
  <si>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</si>
  <si>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</si>
  <si>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</si>
  <si>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</si>
  <si>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</si>
  <si>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</si>
  <si>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</si>
  <si>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</si>
  <si>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</si>
  <si>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</si>
  <si>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</si>
  <si>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</si>
  <si>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</si>
  <si>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</si>
  <si>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</si>
  <si>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</si>
  <si>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</si>
  <si>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</si>
  <si>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</si>
  <si>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</si>
  <si>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</si>
  <si>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</si>
  <si>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</si>
  <si>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</si>
  <si>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</si>
  <si>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</si>
  <si>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</si>
  <si>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</si>
  <si>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</si>
  <si>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</si>
  <si>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</si>
  <si>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</si>
  <si>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</si>
  <si>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</si>
  <si>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</si>
  <si>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</si>
  <si>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</si>
  <si>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</si>
  <si>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</si>
  <si>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</si>
  <si>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</si>
  <si>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</si>
  <si>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</si>
  <si>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</si>
  <si>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</si>
  <si>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</si>
  <si>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</si>
  <si>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</si>
  <si>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</si>
  <si>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</si>
  <si>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</si>
  <si>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</si>
  <si>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</si>
  <si>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</si>
  <si>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</si>
  <si>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</si>
  <si>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</si>
  <si>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</si>
  <si>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</si>
  <si>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</si>
  <si>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</si>
  <si>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</si>
  <si>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</si>
  <si>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</si>
  <si>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</si>
  <si>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</si>
  <si>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</si>
  <si>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</si>
  <si>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</si>
  <si>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</si>
  <si>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</si>
  <si>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</si>
  <si>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</si>
  <si>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</si>
  <si>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</si>
  <si>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</si>
  <si>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</si>
  <si>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</si>
  <si>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</si>
  <si>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</si>
  <si>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</si>
  <si>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</si>
  <si>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</si>
  <si>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</si>
  <si>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</si>
  <si>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</si>
  <si>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</si>
  <si>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</si>
  <si>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</si>
  <si>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</si>
  <si>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</si>
  <si>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</si>
  <si>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</si>
  <si>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</si>
  <si>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</si>
  <si>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</si>
  <si>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</si>
  <si>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</si>
  <si>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</si>
  <si>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</si>
  <si>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</si>
  <si>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</si>
  <si>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</si>
  <si>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</si>
  <si>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</si>
  <si>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</si>
  <si>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</si>
  <si>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</si>
  <si>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</si>
  <si>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</si>
  <si>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</si>
  <si>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</si>
  <si>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</si>
  <si>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</si>
  <si>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</si>
  <si>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</si>
  <si>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</si>
  <si>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</si>
  <si>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</si>
  <si>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</si>
  <si>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</si>
  <si>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</si>
  <si>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</si>
  <si>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</si>
  <si>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</si>
  <si>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</si>
  <si>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</si>
  <si>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</si>
  <si>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</si>
  <si>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</si>
  <si>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</si>
  <si>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</si>
  <si>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</si>
  <si>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</si>
  <si>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</si>
  <si>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</si>
  <si>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</si>
  <si>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</si>
  <si>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</si>
  <si>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</si>
  <si>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</si>
  <si>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</si>
  <si>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</si>
  <si>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</si>
  <si>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</si>
  <si>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</si>
  <si>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</si>
  <si>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</si>
  <si>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</si>
  <si>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</si>
  <si>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</si>
  <si>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</si>
  <si>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</si>
  <si>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</si>
  <si>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</si>
  <si>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</si>
  <si>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</si>
  <si>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</si>
  <si>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</si>
  <si>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</si>
  <si>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</si>
  <si>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</si>
  <si>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</si>
  <si>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</si>
  <si>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</si>
  <si>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</si>
  <si>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</si>
  <si>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</si>
  <si>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</si>
  <si>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</si>
  <si>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</si>
  <si>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</si>
  <si>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</si>
  <si>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</si>
  <si>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</si>
  <si>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</si>
  <si>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</si>
  <si>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</si>
  <si>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</si>
  <si>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</si>
  <si>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</si>
  <si>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</si>
  <si>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</si>
  <si>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</si>
  <si>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</si>
  <si>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</si>
  <si>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</si>
  <si>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</si>
  <si>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</si>
  <si>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</si>
  <si>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</si>
  <si>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</si>
  <si>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</si>
  <si>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</si>
  <si>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</si>
  <si>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</si>
  <si>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</si>
  <si>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</si>
  <si>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</si>
  <si>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</si>
  <si>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</si>
  <si>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</si>
  <si>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</si>
  <si>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</si>
  <si>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</si>
  <si>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</si>
  <si>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</si>
  <si>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</si>
  <si>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</si>
  <si>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</si>
  <si>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</si>
  <si>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</si>
  <si>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</si>
  <si>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</si>
  <si>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</si>
  <si>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</si>
  <si>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</si>
  <si>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</si>
  <si>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</si>
  <si>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</si>
  <si>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</si>
  <si>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</si>
  <si>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</si>
  <si>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</si>
  <si>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</si>
  <si>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</si>
  <si>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</si>
  <si>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</si>
  <si>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</si>
  <si>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</si>
  <si>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</si>
  <si>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</si>
  <si>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</si>
  <si>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</si>
  <si>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</si>
  <si>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</si>
  <si>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</si>
  <si>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</si>
  <si>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</si>
  <si>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</si>
  <si>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</si>
  <si>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</si>
  <si>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</si>
  <si>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</si>
  <si>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</si>
  <si>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</si>
  <si>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</si>
  <si>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</si>
  <si>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</si>
  <si>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</si>
  <si>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</si>
  <si>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</si>
  <si>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</si>
  <si>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</si>
  <si>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</si>
  <si>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</si>
  <si>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</si>
  <si>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</si>
  <si>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</si>
  <si>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</si>
  <si>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</si>
  <si>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</si>
  <si>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</si>
  <si>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</si>
  <si>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</si>
  <si>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</si>
  <si>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</si>
  <si>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</si>
  <si>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</si>
  <si>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</si>
  <si>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</si>
  <si>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</si>
  <si>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</si>
  <si>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</si>
  <si>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</si>
  <si>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</si>
  <si>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</si>
  <si>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</si>
  <si>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</si>
  <si>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</si>
  <si>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</si>
  <si>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</si>
  <si>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</si>
  <si>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</si>
  <si>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</si>
  <si>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</si>
  <si>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</si>
  <si>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</si>
  <si>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</si>
  <si>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</si>
  <si>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</si>
  <si>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</si>
  <si>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</si>
  <si>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</si>
  <si>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</si>
  <si>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</si>
  <si>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</si>
  <si>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</si>
  <si>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</si>
  <si>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</si>
  <si>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</si>
  <si>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</si>
  <si>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</si>
  <si>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</si>
  <si>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</si>
  <si>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</si>
  <si>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</si>
  <si>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</si>
  <si>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</si>
  <si>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</si>
  <si>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</si>
  <si>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</si>
  <si>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</si>
  <si>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</si>
  <si>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</si>
  <si>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</si>
  <si>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</si>
  <si>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</si>
  <si>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</si>
  <si>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</si>
  <si>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</si>
  <si>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</si>
  <si>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</si>
  <si>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</si>
  <si>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</si>
  <si>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</si>
  <si>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</si>
  <si>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</si>
  <si>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</si>
  <si>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</si>
  <si>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</si>
  <si>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</si>
  <si>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</si>
  <si>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</si>
  <si>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</si>
  <si>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</si>
  <si>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</si>
  <si>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</si>
  <si>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</si>
  <si>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</si>
  <si>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</si>
  <si>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</si>
  <si>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</si>
  <si>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</si>
  <si>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</si>
  <si>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</si>
  <si>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</si>
  <si>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</si>
  <si>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</si>
  <si>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</si>
  <si>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</si>
  <si>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</si>
  <si>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</si>
  <si>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</si>
  <si>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</si>
  <si>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</si>
  <si>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</si>
  <si>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</si>
  <si>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</si>
  <si>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</si>
  <si>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</si>
  <si>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</si>
  <si>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</si>
  <si>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</si>
  <si>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</si>
  <si>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</si>
  <si>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</si>
  <si>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</si>
  <si>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</si>
  <si>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</si>
  <si>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</si>
  <si>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</si>
  <si>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</si>
  <si>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</si>
  <si>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</si>
  <si>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</si>
  <si>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</si>
  <si>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</si>
  <si>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</si>
  <si>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</si>
  <si>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</si>
  <si>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</si>
  <si>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</si>
  <si>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</si>
  <si>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</si>
  <si>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</si>
  <si>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</si>
  <si>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</si>
  <si>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</si>
  <si>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</si>
  <si>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</si>
  <si>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</si>
  <si>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</si>
  <si>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</si>
  <si>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</si>
  <si>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</si>
  <si>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</si>
  <si>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</si>
  <si>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</si>
  <si>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</si>
  <si>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</si>
  <si>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</si>
  <si>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</si>
  <si>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</si>
  <si>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</si>
  <si>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</si>
  <si>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</si>
  <si>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</si>
  <si>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</si>
  <si>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</si>
  <si>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</si>
  <si>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</si>
  <si>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</si>
  <si>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</si>
  <si>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</si>
  <si>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</si>
  <si>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</si>
  <si>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</si>
  <si>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</si>
  <si>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</si>
  <si>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</si>
  <si>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</si>
  <si>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</si>
  <si>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</si>
  <si>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</si>
  <si>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</si>
  <si>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</si>
  <si>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</si>
  <si>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</si>
  <si>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</si>
  <si>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</si>
  <si>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</si>
  <si>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</si>
  <si>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</si>
  <si>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</si>
  <si>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</si>
  <si>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</si>
  <si>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</si>
  <si>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</si>
  <si>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</si>
  <si>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</si>
  <si>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</si>
  <si>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</si>
  <si>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</si>
  <si>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</si>
  <si>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</si>
  <si>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</si>
  <si>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</si>
  <si>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</si>
  <si>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</si>
  <si>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</si>
  <si>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</si>
  <si>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</si>
  <si>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</si>
  <si>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</si>
  <si>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</si>
  <si>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</si>
  <si>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</si>
  <si>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</si>
  <si>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</si>
  <si>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</si>
  <si>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</si>
  <si>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</si>
  <si>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</si>
  <si>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</si>
  <si>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</si>
  <si>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</si>
  <si>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</si>
  <si>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</si>
  <si>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</si>
  <si>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</si>
  <si>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</si>
  <si>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</si>
  <si>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</si>
  <si>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</si>
  <si>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</si>
  <si>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</si>
  <si>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</si>
  <si>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</si>
  <si>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</si>
  <si>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</si>
  <si>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</si>
  <si>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</si>
  <si>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</si>
  <si>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</si>
  <si>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</si>
  <si>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</si>
  <si>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</si>
  <si>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</si>
  <si>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</si>
  <si>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</si>
  <si>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</si>
  <si>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</si>
  <si>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</si>
  <si>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</si>
  <si>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</si>
  <si>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</si>
  <si>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</si>
  <si>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</si>
  <si>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</si>
  <si>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</si>
  <si>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</si>
  <si>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</si>
  <si>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</si>
  <si>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</si>
  <si>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</si>
  <si>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</si>
  <si>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</si>
  <si>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</si>
  <si>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</si>
  <si>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</si>
  <si>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</si>
  <si>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</si>
  <si>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</si>
  <si>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</si>
  <si>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</si>
  <si>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</si>
  <si>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</si>
  <si>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</si>
  <si>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</si>
  <si>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</si>
  <si>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</si>
  <si>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</si>
  <si>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</si>
  <si>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</si>
  <si>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</si>
  <si>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</si>
  <si>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</si>
  <si>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</si>
  <si>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</si>
  <si>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</si>
  <si>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</si>
  <si>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</si>
  <si>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</si>
  <si>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</si>
  <si>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</si>
  <si>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</si>
  <si>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</si>
  <si>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</si>
  <si>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</si>
  <si>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</si>
  <si>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</si>
  <si>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</si>
  <si>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</si>
  <si>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</si>
  <si>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</si>
  <si>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</si>
  <si>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</si>
  <si>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</si>
  <si>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</si>
  <si>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</si>
  <si>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</si>
  <si>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</si>
  <si>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</si>
  <si>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</si>
  <si>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</si>
  <si>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</si>
  <si>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</si>
  <si>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</si>
  <si>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</si>
  <si>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</si>
  <si>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</si>
  <si>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</si>
  <si>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</si>
  <si>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</si>
  <si>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</si>
  <si>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</si>
  <si>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</si>
  <si>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</si>
  <si>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</si>
  <si>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</si>
  <si>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</si>
  <si>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</si>
  <si>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</si>
  <si>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</si>
  <si>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</si>
  <si>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</si>
  <si>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</si>
  <si>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</si>
  <si>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</si>
  <si>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</si>
  <si>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</si>
  <si>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</si>
  <si>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</si>
  <si>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</si>
  <si>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</si>
  <si>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</si>
  <si>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</si>
  <si>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</si>
  <si>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</si>
  <si>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</si>
  <si>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</si>
  <si>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</si>
  <si>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</si>
  <si>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</si>
  <si>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</si>
  <si>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</si>
  <si>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</si>
  <si>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</si>
  <si>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</si>
  <si>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</si>
  <si>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</si>
  <si>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</si>
  <si>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</si>
  <si>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</si>
  <si>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</si>
  <si>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</si>
  <si>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</si>
  <si>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</si>
  <si>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</si>
  <si>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</si>
  <si>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</si>
  <si>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</si>
  <si>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</si>
  <si>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</si>
  <si>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</si>
  <si>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</si>
  <si>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</si>
  <si>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</si>
  <si>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</si>
  <si>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</si>
  <si>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</si>
  <si>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</si>
  <si>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</si>
  <si>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</si>
  <si>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</si>
  <si>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</si>
  <si>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</si>
  <si>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</si>
  <si>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</si>
  <si>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</si>
  <si>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</si>
  <si>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</si>
  <si>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</si>
  <si>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</si>
  <si>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</si>
  <si>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</si>
  <si>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</si>
  <si>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</si>
  <si>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</si>
  <si>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</si>
  <si>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</si>
  <si>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</si>
  <si>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</si>
  <si>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</si>
  <si>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</si>
  <si>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</si>
  <si>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</si>
  <si>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</si>
  <si>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</si>
  <si>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</si>
  <si>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</si>
  <si>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</si>
  <si>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</si>
  <si>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</si>
  <si>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</si>
  <si>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</si>
  <si>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</si>
  <si>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</si>
  <si>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</si>
  <si>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</si>
  <si>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</si>
  <si>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</si>
  <si>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</si>
  <si>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</si>
  <si>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</si>
  <si>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</si>
  <si>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</si>
  <si>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</si>
  <si>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</si>
  <si>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</si>
  <si>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</si>
  <si>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</si>
  <si>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</si>
  <si>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</si>
  <si>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</si>
  <si>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</si>
  <si>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</si>
  <si>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</si>
  <si>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</si>
  <si>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</si>
  <si>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</si>
  <si>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</si>
  <si>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</si>
  <si>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</si>
  <si>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</si>
  <si>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</si>
  <si>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</si>
  <si>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</si>
  <si>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</si>
  <si>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</si>
  <si>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</si>
  <si>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</si>
  <si>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</si>
  <si>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</si>
  <si>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</si>
  <si>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</si>
  <si>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</si>
  <si>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</si>
  <si>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</si>
  <si>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</si>
  <si>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</si>
  <si>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</si>
  <si>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</si>
  <si>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</si>
  <si>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</si>
  <si>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</si>
  <si>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</si>
  <si>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</si>
  <si>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</si>
  <si>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</si>
  <si>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</si>
  <si>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</si>
  <si>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</si>
  <si>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</si>
  <si>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</si>
  <si>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</si>
  <si>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</si>
  <si>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</si>
  <si>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</si>
  <si>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</si>
  <si>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</si>
  <si>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</si>
  <si>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</si>
  <si>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</si>
  <si>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</si>
  <si>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</si>
  <si>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</si>
  <si>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</si>
  <si>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</si>
  <si>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</si>
  <si>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</si>
  <si>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</si>
  <si>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</si>
  <si>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</si>
  <si>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</si>
  <si>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</si>
  <si>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</si>
  <si>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</si>
  <si>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</si>
  <si>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</si>
  <si>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</si>
  <si>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</si>
  <si>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</si>
  <si>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</si>
  <si>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</si>
  <si>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</si>
  <si>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</si>
  <si>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</si>
  <si>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</si>
  <si>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</si>
  <si>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</si>
  <si>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</si>
  <si>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</si>
  <si>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</si>
  <si>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</si>
  <si>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</si>
  <si>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</si>
  <si>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</si>
  <si>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</si>
  <si>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</si>
  <si>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</si>
  <si>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</si>
  <si>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</si>
  <si>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</si>
  <si>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</si>
  <si>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</si>
  <si>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</si>
  <si>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</si>
  <si>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</si>
  <si>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</si>
  <si>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</si>
  <si>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</si>
  <si>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</si>
  <si>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</si>
  <si>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</si>
  <si>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</si>
  <si>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</si>
  <si>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</si>
  <si>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</si>
  <si>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</si>
  <si>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</si>
  <si>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</si>
  <si>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</si>
  <si>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</si>
  <si>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</si>
  <si>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</si>
  <si>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</si>
  <si>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</si>
  <si>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</si>
  <si>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</si>
  <si>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</si>
  <si>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</si>
  <si>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</si>
  <si>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</si>
  <si>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</si>
  <si>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</si>
  <si>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</si>
  <si>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</si>
  <si>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</si>
  <si>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</si>
  <si>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</si>
  <si>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</si>
  <si>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</si>
  <si>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</si>
  <si>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</si>
  <si>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</si>
  <si>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</si>
  <si>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</si>
  <si>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</si>
  <si>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</si>
  <si>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</si>
  <si>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</si>
  <si>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</si>
  <si>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</si>
  <si>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</si>
  <si>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</si>
  <si>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</si>
  <si>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</si>
  <si>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</si>
  <si>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</si>
  <si>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</si>
  <si>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</si>
  <si>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</si>
  <si>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</si>
  <si>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</si>
  <si>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</si>
  <si>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</si>
  <si>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</si>
  <si>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</si>
  <si>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</si>
  <si>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</si>
  <si>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</si>
  <si>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</si>
  <si>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</si>
  <si>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</si>
  <si>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</si>
  <si>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</si>
  <si>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</si>
  <si>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</si>
  <si>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</si>
  <si>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</si>
  <si>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</si>
  <si>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</si>
  <si>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</si>
  <si>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</si>
  <si>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</si>
  <si>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</si>
  <si>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</si>
  <si>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</si>
  <si>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</si>
  <si>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</si>
  <si>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</si>
  <si>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</si>
  <si>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</si>
  <si>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</si>
  <si>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</si>
  <si>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</si>
  <si>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</si>
  <si>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</si>
  <si>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</si>
  <si>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</si>
  <si>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</si>
  <si>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</si>
  <si>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</si>
  <si>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</si>
  <si>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</si>
  <si>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</si>
  <si>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</si>
  <si>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</si>
  <si>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</si>
  <si>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</si>
  <si>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</si>
  <si>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</si>
  <si>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</si>
  <si>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</si>
  <si>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</si>
  <si>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</si>
  <si>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</si>
  <si>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</si>
  <si>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</si>
  <si>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</si>
  <si>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</si>
  <si>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</si>
  <si>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</si>
  <si>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</si>
  <si>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</si>
  <si>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</si>
  <si>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</si>
  <si>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</si>
  <si>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</si>
  <si>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</si>
  <si>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</si>
  <si>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</si>
  <si>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</si>
  <si>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</si>
  <si>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</si>
  <si>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</si>
  <si>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</si>
  <si>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</si>
  <si>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</si>
  <si>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</si>
  <si>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</si>
  <si>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</si>
  <si>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</si>
  <si>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</si>
  <si>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</si>
  <si>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</si>
  <si>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</si>
  <si>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</si>
  <si>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</si>
  <si>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</si>
  <si>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</si>
  <si>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</si>
  <si>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</si>
  <si>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</si>
  <si>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</si>
  <si>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</si>
  <si>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</si>
  <si>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</si>
  <si>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</si>
  <si>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</si>
  <si>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</si>
  <si>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</si>
  <si>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</si>
  <si>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</si>
  <si>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</si>
  <si>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</si>
  <si>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</si>
  <si>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</si>
  <si>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</si>
  <si>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</si>
  <si>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</si>
  <si>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</si>
  <si>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</si>
  <si>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</si>
  <si>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</si>
  <si>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</si>
  <si>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</si>
  <si>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</si>
  <si>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</si>
  <si>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</si>
  <si>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</si>
  <si>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</si>
  <si>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</si>
  <si>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</si>
  <si>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</si>
  <si>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</si>
  <si>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</si>
  <si>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</si>
  <si>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</si>
  <si>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</si>
  <si>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</si>
  <si>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</si>
  <si>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</si>
  <si>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</si>
  <si>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</si>
  <si>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</si>
  <si>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</si>
  <si>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</si>
  <si>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</si>
  <si>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</si>
  <si>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</si>
  <si>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</si>
  <si>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</si>
  <si>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</si>
  <si>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</si>
  <si>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</si>
  <si>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</si>
  <si>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</si>
  <si>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</si>
  <si>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</si>
  <si>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</si>
  <si>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</si>
  <si>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</si>
  <si>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</si>
  <si>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</si>
  <si>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</si>
  <si>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</si>
  <si>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</si>
  <si>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</si>
  <si>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</si>
  <si>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</si>
  <si>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</si>
  <si>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</si>
  <si>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</si>
  <si>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</si>
  <si>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</si>
  <si>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</si>
  <si>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</si>
  <si>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</si>
  <si>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</si>
  <si>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</si>
  <si>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</si>
  <si>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</si>
  <si>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</si>
  <si>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</si>
  <si>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</si>
  <si>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</si>
  <si>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</si>
  <si>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</si>
  <si>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</si>
  <si>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</si>
  <si>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</si>
  <si>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</si>
  <si>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</si>
  <si>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</si>
  <si>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</si>
  <si>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</si>
  <si>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</si>
  <si>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</si>
  <si>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</si>
  <si>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</si>
  <si>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</si>
  <si>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</si>
  <si>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</si>
  <si>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</si>
  <si>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</si>
  <si>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</si>
  <si>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</si>
  <si>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</si>
  <si>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</si>
  <si>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</si>
  <si>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</si>
  <si>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</si>
  <si>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</si>
  <si>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</si>
  <si>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</si>
  <si>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</si>
  <si>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</si>
  <si>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</si>
  <si>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</si>
  <si>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</si>
  <si>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</si>
  <si>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</si>
  <si>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</si>
  <si>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</si>
  <si>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</si>
  <si>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</si>
  <si>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</si>
  <si>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</si>
  <si>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</si>
  <si>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</si>
  <si>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</si>
  <si>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</si>
  <si>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</si>
  <si>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</si>
  <si>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</si>
  <si>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</si>
  <si>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</si>
  <si>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</si>
  <si>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</si>
  <si>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</si>
  <si>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</si>
  <si>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</si>
  <si>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</si>
  <si>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</si>
  <si>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</si>
  <si>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</si>
  <si>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</si>
  <si>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</si>
  <si>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</si>
  <si>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</si>
  <si>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</si>
  <si>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</si>
  <si>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</si>
  <si>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</si>
  <si>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</si>
  <si>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</si>
  <si>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</si>
  <si>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</si>
  <si>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</si>
  <si>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</si>
  <si>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</si>
  <si>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</si>
  <si>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</si>
  <si>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</si>
  <si>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</si>
  <si>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</si>
  <si>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</si>
  <si>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</si>
  <si>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</si>
  <si>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</si>
  <si>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</si>
  <si>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</si>
  <si>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</si>
  <si>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</si>
  <si>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</si>
  <si>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</si>
  <si>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</si>
  <si>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</si>
  <si>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</si>
  <si>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</si>
  <si>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</si>
  <si>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</si>
  <si>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</si>
  <si>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</si>
  <si>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</si>
  <si>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</si>
  <si>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</si>
  <si>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</si>
  <si>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</si>
  <si>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</si>
  <si>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</si>
  <si>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</si>
  <si>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</si>
  <si>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</si>
  <si>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</si>
  <si>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</si>
  <si>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</si>
  <si>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</si>
  <si>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</si>
  <si>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</si>
  <si>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</si>
  <si>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</si>
  <si>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</si>
  <si>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</si>
  <si>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</si>
  <si>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</si>
  <si>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</si>
  <si>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</si>
  <si>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</si>
  <si>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</si>
  <si>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</si>
  <si>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</si>
  <si>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</si>
  <si>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</si>
  <si>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</si>
  <si>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</si>
  <si>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</si>
  <si>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</si>
  <si>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</si>
  <si>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</si>
  <si>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</si>
  <si>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</si>
  <si>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</si>
  <si>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</si>
  <si>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</si>
  <si>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</si>
  <si>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</si>
  <si>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</si>
  <si>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</si>
  <si>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</si>
  <si>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</si>
  <si>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</si>
  <si>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</si>
  <si>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</si>
  <si>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</si>
  <si>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</si>
  <si>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</si>
  <si>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</si>
  <si>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</si>
  <si>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</si>
  <si>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</si>
  <si>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</si>
  <si>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</si>
  <si>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</si>
  <si>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</si>
  <si>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</si>
  <si>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</si>
  <si>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</si>
  <si>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</si>
  <si>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</si>
  <si>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</si>
  <si>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</si>
  <si>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</si>
  <si>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</si>
  <si>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</si>
  <si>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</si>
  <si>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</si>
  <si>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</si>
  <si>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</si>
  <si>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</si>
  <si>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</si>
  <si>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</si>
  <si>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</si>
  <si>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</si>
  <si>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</si>
  <si>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</si>
  <si>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</si>
  <si>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</si>
  <si>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</si>
  <si>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</si>
  <si>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</si>
  <si>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</si>
  <si>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</si>
  <si>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</si>
  <si>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</si>
  <si>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</si>
  <si>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</si>
  <si>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</si>
  <si>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</si>
  <si>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</si>
  <si>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</si>
  <si>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</si>
  <si>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</si>
  <si>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</si>
  <si>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</si>
  <si>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</si>
  <si>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</si>
  <si>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</si>
  <si>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</si>
  <si>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</si>
  <si>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</si>
  <si>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</si>
  <si>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</si>
  <si>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</si>
  <si>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</si>
  <si>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</si>
  <si>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</si>
  <si>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</si>
  <si>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</si>
  <si>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</si>
  <si>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</si>
  <si>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</si>
  <si>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</si>
  <si>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</si>
  <si>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</si>
  <si>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</si>
  <si>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</si>
  <si>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</si>
  <si>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</si>
  <si>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</si>
  <si>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</si>
  <si>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</si>
  <si>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</si>
  <si>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</si>
  <si>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</si>
  <si>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</si>
  <si>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</si>
  <si>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</si>
  <si>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</si>
  <si>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</si>
  <si>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</si>
  <si>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</si>
  <si>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</si>
  <si>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</si>
  <si>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</si>
  <si>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</si>
  <si>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</si>
  <si>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</si>
  <si>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</si>
  <si>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</si>
  <si>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</si>
  <si>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</si>
  <si>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</si>
  <si>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</si>
  <si>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</si>
  <si>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</si>
  <si>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</si>
  <si>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</si>
  <si>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</si>
  <si>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</si>
  <si>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</si>
  <si>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</si>
  <si>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</si>
  <si>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</si>
  <si>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</si>
  <si>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</si>
  <si>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</si>
  <si>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</si>
  <si>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</si>
  <si>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</si>
  <si>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</si>
  <si>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</si>
  <si>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</si>
  <si>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</si>
  <si>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</si>
  <si>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</si>
  <si>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</si>
  <si>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</si>
  <si>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</si>
  <si>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</si>
  <si>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</si>
  <si>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</si>
  <si>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</si>
  <si>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</si>
  <si>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</si>
  <si>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</si>
  <si>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</si>
  <si>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</si>
  <si>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</si>
  <si>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</si>
  <si>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</si>
  <si>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</si>
  <si>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</si>
  <si>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</si>
  <si>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</si>
  <si>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</si>
  <si>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</si>
  <si>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</si>
  <si>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</si>
  <si>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</si>
  <si>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</si>
  <si>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</si>
  <si>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</si>
  <si>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</si>
  <si>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</si>
  <si>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</si>
  <si>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</si>
  <si>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</si>
  <si>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</si>
  <si>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</si>
  <si>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</si>
  <si>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</si>
  <si>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</si>
  <si>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</si>
  <si>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</si>
  <si>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</si>
  <si>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</si>
  <si>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</si>
  <si>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</si>
  <si>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</si>
  <si>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</si>
  <si>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</si>
  <si>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</si>
  <si>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</si>
  <si>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</si>
  <si>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</si>
  <si>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</si>
  <si>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</si>
  <si>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</si>
  <si>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</si>
  <si>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</si>
  <si>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</si>
  <si>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</si>
  <si>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</si>
  <si>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</si>
  <si>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</si>
  <si>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</si>
  <si>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</si>
  <si>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</si>
  <si>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</si>
  <si>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</si>
  <si>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</si>
  <si>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</si>
  <si>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</si>
  <si>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</si>
  <si>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</si>
  <si>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</si>
  <si>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</si>
  <si>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</si>
  <si>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</si>
  <si>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</si>
  <si>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</si>
  <si>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</si>
  <si>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</si>
  <si>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</si>
  <si>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</si>
  <si>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</si>
  <si>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</si>
  <si>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</si>
  <si>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</si>
  <si>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</si>
  <si>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</si>
  <si>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</si>
  <si>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</si>
  <si>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</si>
  <si>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</si>
  <si>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</si>
  <si>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</si>
  <si>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</si>
  <si>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</si>
  <si>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</si>
  <si>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</si>
  <si>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</si>
  <si>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</si>
  <si>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</si>
  <si>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</si>
  <si>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</si>
  <si>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</si>
  <si>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</si>
  <si>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</si>
  <si>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</si>
  <si>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</si>
  <si>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</si>
  <si>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</si>
  <si>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</si>
  <si>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</si>
  <si>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</si>
  <si>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</si>
  <si>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</si>
  <si>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</si>
  <si>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</si>
  <si>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</si>
  <si>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</si>
  <si>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</si>
  <si>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</si>
  <si>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</si>
  <si>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</si>
  <si>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</si>
  <si>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</si>
  <si>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</si>
  <si>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</si>
  <si>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</si>
  <si>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</si>
  <si>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</si>
  <si>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</si>
  <si>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</si>
  <si>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</si>
  <si>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</si>
  <si>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</si>
  <si>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</si>
  <si>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</si>
  <si>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</si>
  <si>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</si>
  <si>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</si>
  <si>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</si>
  <si>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</si>
  <si>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</si>
  <si>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</si>
  <si>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</si>
  <si>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</si>
  <si>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</si>
  <si>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</si>
  <si>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</si>
  <si>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</si>
  <si>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</si>
  <si>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</si>
  <si>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</si>
  <si>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</si>
  <si>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</si>
  <si>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</si>
  <si>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</si>
  <si>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</si>
  <si>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</si>
  <si>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</si>
  <si>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</si>
  <si>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</si>
  <si>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</si>
  <si>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</si>
  <si>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</si>
  <si>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</si>
  <si>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</si>
  <si>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</si>
  <si>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</si>
  <si>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</si>
  <si>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</si>
  <si>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</si>
  <si>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</si>
  <si>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</si>
  <si>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</si>
  <si>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</si>
  <si>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</si>
  <si>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</si>
  <si>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</si>
  <si>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</si>
  <si>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</si>
  <si>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</si>
  <si>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</si>
  <si>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</si>
  <si>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</si>
  <si>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</si>
  <si>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</si>
  <si>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</si>
  <si>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</si>
  <si>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</si>
  <si>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</si>
  <si>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</si>
  <si>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</si>
  <si>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</si>
  <si>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</si>
  <si>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</si>
  <si>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</si>
  <si>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</si>
  <si>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</si>
  <si>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</si>
  <si>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</si>
  <si>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</si>
  <si>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</si>
  <si>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</si>
  <si>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</si>
  <si>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</si>
  <si>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</si>
  <si>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</si>
  <si>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</si>
  <si>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</si>
  <si>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</si>
  <si>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</si>
  <si>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</si>
  <si>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</si>
  <si>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</si>
  <si>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</si>
  <si>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</si>
  <si>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</si>
  <si>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</si>
  <si>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</si>
  <si>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</si>
  <si>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</si>
  <si>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</si>
  <si>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</si>
  <si>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</si>
  <si>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</si>
  <si>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</si>
  <si>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</si>
  <si>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</si>
  <si>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</si>
  <si>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</si>
  <si>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</si>
  <si>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</si>
  <si>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</si>
  <si>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</si>
  <si>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</si>
  <si>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</si>
  <si>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</si>
  <si>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</si>
  <si>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</si>
  <si>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</si>
  <si>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</si>
  <si>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</si>
  <si>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</si>
  <si>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</si>
  <si>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</si>
  <si>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</si>
  <si>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</si>
  <si>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</si>
  <si>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</si>
  <si>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</si>
  <si>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</si>
  <si>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</si>
  <si>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</si>
  <si>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</si>
  <si>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</si>
  <si>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</si>
  <si>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</si>
  <si>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</si>
  <si>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</si>
  <si>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</si>
  <si>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</si>
  <si>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</si>
  <si>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</si>
  <si>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</si>
  <si>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</si>
  <si>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</si>
  <si>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</si>
  <si>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</si>
  <si>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</si>
  <si>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</si>
  <si>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</si>
  <si>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</si>
  <si>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</si>
  <si>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</si>
  <si>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</si>
  <si>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</si>
  <si>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</si>
  <si>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</si>
  <si>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</si>
  <si>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</si>
  <si>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</si>
  <si>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</si>
  <si>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</si>
  <si>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</si>
  <si>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</si>
  <si>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</si>
  <si>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</si>
  <si>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</si>
  <si>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</si>
  <si>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</si>
  <si>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</si>
  <si>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</si>
  <si>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</si>
  <si>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</si>
  <si>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</si>
  <si>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</si>
  <si>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</si>
  <si>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</si>
  <si>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</si>
  <si>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</si>
  <si>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</si>
  <si>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</si>
  <si>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</si>
  <si>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</si>
  <si>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</si>
  <si>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</si>
  <si>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</si>
  <si>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</si>
  <si>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</si>
  <si>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</si>
  <si>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</si>
  <si>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</si>
  <si>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</si>
  <si>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</si>
  <si>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</si>
  <si>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</si>
  <si>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</si>
  <si>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</si>
  <si>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</si>
  <si>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</si>
  <si>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</si>
  <si>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</si>
  <si>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</si>
  <si>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</si>
  <si>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</si>
  <si>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</si>
  <si>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</si>
  <si>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</si>
  <si>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</si>
  <si>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</si>
  <si>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</si>
  <si>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</si>
  <si>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</si>
  <si>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</si>
  <si>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</si>
  <si>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</si>
  <si>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</si>
  <si>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</si>
  <si>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</si>
  <si>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</si>
  <si>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</si>
  <si>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</si>
  <si>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</si>
  <si>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</si>
  <si>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</si>
  <si>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</si>
  <si>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</si>
  <si>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</si>
  <si>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</si>
  <si>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</si>
  <si>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</si>
  <si>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</si>
  <si>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</si>
  <si>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</si>
  <si>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</si>
  <si>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</si>
  <si>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</si>
  <si>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</si>
  <si>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</si>
  <si>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</si>
  <si>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</si>
  <si>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</si>
  <si>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</si>
  <si>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</si>
  <si>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</si>
  <si>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</si>
  <si>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</si>
  <si>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</si>
  <si>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</si>
  <si>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</si>
  <si>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</si>
  <si>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</si>
  <si>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</si>
  <si>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</si>
  <si>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</si>
  <si>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</si>
  <si>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</si>
  <si>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</si>
  <si>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</si>
  <si>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</si>
  <si>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</si>
  <si>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</si>
  <si>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</si>
  <si>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</si>
  <si>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</si>
  <si>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</si>
  <si>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</si>
  <si>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</si>
  <si>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</si>
  <si>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</si>
  <si>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</si>
  <si>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</si>
  <si>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</si>
  <si>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</si>
  <si>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</si>
  <si>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</si>
  <si>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</si>
  <si>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</si>
  <si>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</si>
  <si>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</si>
  <si>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</si>
  <si>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</si>
  <si>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</si>
  <si>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</si>
  <si>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</si>
  <si>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</si>
  <si>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</si>
  <si>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</si>
  <si>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</si>
  <si>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</si>
  <si>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</si>
  <si>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</si>
  <si>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</si>
  <si>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</si>
  <si>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</si>
  <si>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</si>
  <si>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</si>
  <si>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</si>
  <si>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</si>
  <si>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</si>
  <si>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</si>
  <si>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</si>
  <si>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</si>
  <si>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</si>
  <si>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</si>
  <si>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</si>
  <si>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</si>
  <si>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</si>
  <si>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</si>
  <si>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</si>
  <si>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</si>
  <si>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</si>
  <si>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</si>
  <si>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</si>
  <si>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</si>
  <si>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</si>
  <si>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</si>
  <si>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</si>
  <si>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</si>
  <si>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</si>
  <si>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</si>
  <si>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</si>
  <si>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</si>
  <si>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</si>
  <si>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</si>
  <si>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</si>
  <si>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</si>
  <si>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</si>
  <si>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</si>
  <si>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</si>
  <si>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</si>
  <si>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</si>
  <si>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</si>
  <si>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</si>
  <si>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</si>
  <si>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</si>
  <si>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</si>
  <si>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</si>
  <si>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</si>
  <si>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</si>
  <si>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</si>
  <si>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</si>
  <si>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</si>
  <si>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</si>
  <si>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</si>
  <si>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</si>
  <si>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</si>
  <si>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</si>
  <si>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</si>
  <si>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</si>
  <si>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</si>
  <si>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</si>
  <si>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</si>
  <si>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</si>
  <si>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</si>
  <si>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</si>
  <si>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</si>
  <si>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</si>
  <si>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</si>
  <si>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</si>
  <si>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</si>
  <si>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</si>
  <si>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</si>
  <si>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</si>
  <si>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</si>
  <si>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</si>
  <si>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</si>
  <si>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</si>
  <si>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</si>
  <si>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</si>
  <si>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</si>
  <si>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</si>
  <si>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</si>
  <si>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</si>
  <si>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</si>
  <si>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</si>
  <si>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</si>
  <si>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</si>
  <si>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</si>
  <si>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</si>
  <si>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</si>
  <si>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</si>
  <si>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</si>
  <si>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</si>
  <si>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</si>
  <si>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</si>
  <si>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</si>
  <si>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</si>
  <si>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</si>
  <si>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</si>
  <si>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</si>
  <si>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</si>
  <si>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</si>
  <si>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</si>
  <si>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</si>
  <si>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</si>
  <si>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</si>
  <si>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</si>
  <si>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</si>
  <si>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</si>
  <si>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</si>
  <si>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</si>
  <si>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</si>
  <si>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</si>
  <si>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</si>
  <si>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</si>
  <si>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</si>
  <si>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</si>
  <si>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</si>
  <si>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</si>
  <si>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</si>
  <si>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</si>
  <si>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</si>
  <si>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</si>
  <si>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</si>
  <si>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</si>
  <si>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</si>
  <si>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</si>
  <si>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</si>
  <si>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</si>
  <si>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</si>
  <si>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</si>
  <si>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</si>
  <si>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</si>
  <si>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</si>
  <si>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</si>
  <si>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</si>
  <si>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</si>
  <si>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</si>
  <si>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</si>
  <si>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</si>
  <si>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</si>
  <si>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</si>
  <si>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</si>
  <si>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</si>
  <si>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</si>
  <si>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</si>
  <si>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</si>
  <si>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</si>
  <si>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</si>
  <si>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</si>
  <si>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</si>
  <si>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</si>
  <si>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</si>
  <si>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</si>
  <si>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</si>
  <si>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</si>
  <si>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</si>
  <si>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</si>
  <si>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</si>
  <si>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</si>
  <si>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</si>
  <si>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</si>
  <si>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</si>
  <si>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</si>
  <si>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</si>
  <si>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</si>
  <si>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</si>
  <si>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</si>
  <si>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</si>
  <si>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</si>
  <si>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</si>
  <si>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</si>
  <si>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</si>
  <si>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</si>
  <si>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</si>
  <si>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</si>
  <si>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</si>
  <si>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</si>
  <si>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</si>
  <si>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</si>
  <si>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</si>
  <si>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</si>
  <si>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</si>
  <si>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</si>
  <si>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</si>
  <si>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</si>
  <si>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</si>
  <si>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</si>
  <si>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</si>
  <si>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</si>
  <si>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</si>
  <si>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</si>
  <si>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</si>
  <si>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</si>
  <si>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</si>
  <si>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</si>
  <si>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</si>
  <si>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</si>
  <si>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</si>
  <si>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</si>
  <si>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</si>
  <si>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</si>
  <si>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</si>
  <si>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</si>
  <si>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</si>
  <si>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</si>
  <si>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</si>
  <si>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</si>
  <si>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</si>
  <si>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</si>
  <si>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</si>
  <si>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</si>
  <si>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</si>
  <si>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</si>
  <si>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</si>
  <si>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</si>
  <si>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</si>
  <si>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</si>
  <si>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</si>
  <si>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</si>
  <si>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</si>
  <si>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</si>
  <si>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</si>
  <si>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</si>
  <si>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</si>
  <si>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</si>
  <si>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</si>
  <si>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</si>
  <si>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</si>
  <si>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</si>
  <si>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</si>
  <si>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</si>
  <si>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</si>
  <si>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</si>
  <si>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</si>
  <si>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</si>
  <si>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</si>
  <si>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</si>
  <si>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</si>
  <si>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</si>
  <si>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</si>
  <si>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</si>
  <si>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</si>
  <si>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</si>
  <si>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</si>
  <si>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</si>
  <si>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</si>
  <si>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</si>
  <si>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</si>
  <si>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</si>
  <si>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</si>
  <si>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</si>
  <si>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</si>
  <si>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</si>
  <si>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</si>
  <si>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</si>
  <si>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</si>
  <si>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</si>
  <si>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</si>
  <si>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</si>
  <si>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</si>
  <si>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</si>
  <si>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</si>
  <si>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</si>
  <si>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</si>
  <si>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</si>
  <si>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</si>
  <si>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</si>
  <si>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</si>
  <si>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</si>
  <si>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</si>
  <si>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</si>
  <si>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</si>
  <si>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</si>
  <si>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</si>
  <si>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</si>
  <si>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</si>
  <si>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</si>
  <si>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</si>
  <si>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</si>
  <si>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</si>
  <si>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</si>
  <si>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</si>
  <si>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</si>
  <si>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</si>
  <si>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</si>
  <si>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</si>
  <si>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</si>
  <si>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</si>
  <si>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</si>
  <si>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</si>
  <si>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</si>
  <si>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</si>
  <si>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</si>
  <si>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</si>
  <si>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</si>
  <si>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</si>
  <si>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</si>
  <si>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</si>
  <si>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</si>
  <si>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</si>
  <si>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</si>
  <si>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</si>
  <si>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</si>
  <si>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</si>
  <si>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</si>
  <si>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</si>
  <si>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</si>
  <si>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</si>
  <si>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</si>
  <si>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</si>
  <si>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</si>
  <si>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</si>
  <si>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</si>
  <si>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</si>
  <si>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</si>
  <si>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</si>
  <si>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</si>
  <si>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</si>
  <si>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</si>
  <si>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</si>
  <si>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</si>
  <si>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</si>
  <si>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</si>
  <si>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</si>
  <si>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</si>
  <si>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</si>
  <si>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</si>
  <si>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</si>
  <si>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</si>
  <si>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</si>
  <si>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</si>
  <si>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</si>
  <si>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</si>
  <si>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</si>
  <si>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</si>
  <si>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</si>
  <si>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</si>
  <si>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</si>
  <si>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</si>
  <si>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</si>
  <si>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</si>
  <si>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</si>
  <si>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</si>
  <si>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</si>
  <si>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</si>
  <si>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</si>
  <si>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</si>
  <si>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</si>
  <si>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</si>
  <si>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</si>
  <si>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</si>
  <si>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</si>
  <si>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</si>
  <si>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</si>
  <si>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</si>
  <si>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</si>
  <si>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</si>
  <si>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</si>
  <si>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</si>
  <si>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</si>
  <si>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</si>
  <si>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</si>
  <si>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</si>
  <si>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</si>
  <si>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</si>
  <si>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</si>
  <si>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</si>
  <si>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</si>
  <si>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</si>
  <si>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</si>
  <si>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</si>
  <si>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</si>
  <si>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</si>
  <si>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</si>
  <si>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</si>
  <si>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</si>
  <si>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</si>
  <si>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</si>
  <si>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</si>
  <si>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</si>
  <si>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</si>
  <si>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</si>
  <si>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</si>
  <si>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</si>
  <si>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</si>
  <si>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</si>
  <si>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</si>
  <si>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</si>
  <si>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</si>
  <si>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</si>
  <si>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</si>
  <si>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</si>
  <si>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</si>
  <si>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</si>
  <si>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</si>
  <si>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</si>
  <si>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</si>
  <si>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</si>
  <si>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</si>
  <si>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</si>
  <si>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</si>
  <si>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</si>
  <si>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</si>
  <si>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</si>
  <si>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</si>
  <si>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</si>
  <si>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</si>
  <si>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</si>
  <si>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</si>
  <si>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</si>
  <si>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</si>
  <si>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</si>
  <si>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</si>
  <si>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</si>
  <si>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</si>
  <si>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</si>
  <si>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</si>
  <si>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</si>
  <si>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</si>
  <si>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</si>
  <si>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</si>
  <si>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</si>
  <si>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</si>
  <si>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</si>
  <si>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</si>
  <si>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</si>
  <si>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</si>
  <si>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</si>
  <si>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</si>
  <si>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</si>
  <si>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</si>
  <si>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</si>
  <si>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</si>
  <si>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</si>
  <si>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</si>
  <si>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</si>
  <si>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</si>
  <si>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</si>
  <si>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</si>
  <si>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</si>
  <si>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</si>
  <si>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</si>
  <si>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</si>
  <si>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</si>
  <si>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</si>
  <si>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</si>
  <si>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</si>
  <si>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</si>
  <si>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</si>
  <si>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</si>
  <si>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</si>
  <si>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</si>
  <si>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</si>
  <si>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</si>
  <si>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</si>
  <si>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</si>
  <si>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</si>
  <si>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</si>
  <si>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</si>
  <si>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</si>
  <si>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</si>
  <si>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</si>
  <si>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</si>
  <si>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</si>
  <si>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</si>
  <si>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</si>
  <si>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</si>
  <si>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</si>
  <si>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</si>
  <si>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</si>
  <si>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</si>
  <si>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</si>
  <si>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</si>
  <si>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</si>
  <si>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</si>
  <si>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</si>
  <si>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</si>
  <si>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</si>
  <si>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</si>
  <si>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</si>
  <si>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</si>
  <si>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</si>
  <si>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</si>
  <si>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</si>
  <si>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</si>
  <si>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</si>
  <si>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</si>
  <si>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</si>
  <si>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</si>
  <si>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</si>
  <si>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</si>
  <si>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</si>
  <si>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</si>
  <si>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</si>
  <si>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</si>
  <si>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</si>
  <si>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</si>
  <si>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</si>
  <si>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</si>
  <si>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</si>
  <si>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</si>
  <si>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</si>
  <si>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</si>
  <si>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</si>
  <si>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</si>
  <si>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</si>
  <si>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</si>
  <si>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</si>
  <si>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</si>
  <si>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</si>
  <si>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</si>
  <si>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</si>
  <si>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</si>
  <si>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</si>
  <si>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</si>
  <si>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</si>
  <si>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</si>
  <si>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</si>
  <si>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</si>
  <si>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</si>
  <si>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</si>
  <si>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</si>
  <si>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</si>
  <si>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</si>
  <si>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</si>
  <si>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</si>
  <si>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</si>
  <si>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</si>
  <si>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</si>
  <si>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</si>
  <si>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</si>
  <si>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</si>
  <si>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</si>
  <si>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</si>
  <si>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</si>
  <si>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</si>
  <si>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</si>
  <si>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</si>
  <si>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</si>
  <si>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</si>
  <si>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</si>
  <si>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</si>
  <si>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</si>
  <si>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</si>
  <si>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</si>
  <si>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</si>
  <si>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</si>
  <si>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</si>
  <si>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</si>
  <si>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</si>
  <si>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</si>
  <si>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</si>
  <si>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</si>
  <si>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</si>
  <si>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</si>
  <si>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</si>
  <si>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</si>
  <si>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</si>
  <si>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</si>
  <si>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</si>
  <si>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</si>
  <si>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</si>
  <si>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</si>
  <si>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</si>
  <si>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</si>
  <si>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</si>
  <si>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</si>
  <si>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</si>
  <si>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</si>
  <si>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</si>
  <si>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</si>
  <si>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</si>
  <si>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</si>
  <si>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</si>
  <si>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</si>
  <si>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</si>
  <si>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</si>
  <si>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</si>
  <si>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</si>
  <si>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</si>
  <si>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</si>
  <si>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</si>
  <si>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</si>
  <si>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</si>
  <si>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</si>
  <si>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</si>
  <si>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</si>
  <si>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</si>
  <si>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</si>
  <si>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</si>
  <si>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</si>
  <si>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</si>
  <si>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</si>
  <si>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</si>
  <si>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</si>
  <si>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</si>
  <si>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</si>
  <si>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</si>
  <si>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</si>
  <si>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</si>
  <si>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</si>
  <si>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</si>
  <si>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</si>
  <si>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</si>
  <si>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</si>
  <si>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</si>
  <si>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</si>
  <si>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</si>
  <si>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</si>
  <si>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</si>
  <si>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</si>
  <si>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</si>
  <si>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</si>
  <si>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</si>
  <si>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</si>
  <si>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</si>
  <si>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</si>
  <si>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</si>
  <si>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</si>
  <si>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</si>
  <si>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</si>
  <si>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</si>
  <si>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</si>
  <si>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</si>
  <si>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</si>
  <si>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</si>
  <si>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</si>
  <si>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</si>
  <si>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</si>
  <si>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</si>
  <si>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</si>
  <si>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</si>
  <si>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</si>
  <si>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</si>
  <si>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</si>
  <si>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</si>
  <si>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</si>
  <si>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</si>
  <si>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</si>
  <si>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</si>
  <si>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</si>
  <si>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</si>
  <si>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</si>
  <si>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</si>
  <si>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</si>
  <si>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</si>
  <si>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</si>
  <si>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</si>
  <si>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</si>
  <si>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</si>
  <si>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</si>
  <si>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</si>
  <si>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</si>
  <si>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</si>
  <si>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</si>
  <si>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</si>
  <si>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</si>
  <si>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</si>
  <si>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</si>
  <si>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</si>
  <si>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</si>
  <si>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</si>
  <si>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</si>
  <si>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</si>
  <si>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</si>
  <si>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</si>
  <si>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</si>
  <si>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</si>
  <si>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</si>
  <si>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</si>
  <si>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</si>
  <si>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</si>
  <si>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</si>
  <si>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</si>
  <si>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</si>
  <si>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</si>
  <si>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</si>
  <si>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</si>
  <si>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</si>
  <si>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</si>
  <si>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</si>
  <si>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</si>
  <si>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</si>
  <si>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</si>
  <si>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</si>
  <si>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</si>
  <si>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</si>
  <si>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</si>
  <si>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</si>
  <si>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</si>
  <si>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</si>
  <si>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</si>
  <si>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</si>
  <si>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</si>
  <si>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</si>
  <si>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</si>
  <si>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</si>
  <si>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</si>
  <si>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</si>
  <si>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</si>
  <si>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</si>
  <si>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</si>
  <si>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</si>
  <si>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</si>
  <si>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</si>
  <si>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</si>
  <si>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</si>
  <si>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</si>
  <si>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</si>
  <si>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</si>
  <si>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</si>
  <si>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</si>
  <si>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</si>
  <si>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</si>
  <si>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</si>
  <si>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</si>
  <si>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</si>
  <si>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</si>
  <si>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</si>
  <si>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</si>
  <si>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</si>
  <si>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</si>
  <si>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</si>
  <si>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</si>
  <si>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</si>
  <si>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</si>
  <si>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</si>
  <si>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</si>
  <si>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</si>
  <si>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</si>
  <si>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</si>
  <si>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</si>
  <si>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</si>
  <si>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</si>
  <si>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</si>
  <si>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</si>
  <si>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</si>
  <si>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</si>
  <si>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</si>
  <si>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</si>
  <si>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</si>
  <si>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</si>
  <si>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</si>
  <si>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</si>
  <si>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</si>
  <si>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</si>
  <si>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</si>
  <si>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</si>
  <si>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</si>
  <si>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</si>
  <si>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</si>
  <si>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</si>
  <si>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</si>
  <si>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</si>
  <si>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</si>
  <si>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</si>
  <si>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</si>
  <si>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</si>
  <si>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</si>
  <si>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</si>
  <si>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</si>
  <si>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</si>
  <si>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</si>
  <si>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</si>
  <si>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</si>
  <si>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</si>
  <si>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</si>
  <si>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</si>
  <si>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</si>
  <si>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</si>
  <si>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</si>
  <si>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</si>
  <si>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</si>
  <si>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</si>
  <si>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</si>
  <si>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</si>
  <si>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</si>
  <si>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</si>
  <si>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</si>
  <si>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</si>
  <si>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</si>
  <si>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</si>
  <si>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</si>
  <si>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</si>
  <si>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</si>
  <si>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</si>
  <si>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</si>
  <si>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</si>
  <si>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</si>
  <si>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</si>
  <si>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</si>
  <si>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</si>
  <si>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</si>
  <si>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</si>
  <si>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</si>
  <si>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</si>
  <si>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</si>
  <si>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</si>
  <si>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</si>
  <si>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</si>
  <si>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</si>
  <si>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</si>
  <si>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</si>
  <si>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</si>
  <si>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</si>
  <si>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</si>
  <si>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</si>
  <si>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</si>
  <si>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</si>
  <si>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</si>
  <si>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</si>
  <si>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</si>
  <si>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</si>
  <si>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</si>
  <si>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</si>
  <si>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</si>
  <si>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</si>
  <si>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</si>
  <si>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</si>
  <si>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</si>
  <si>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</si>
  <si>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</si>
  <si>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</si>
  <si>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</si>
  <si>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</si>
  <si>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</si>
  <si>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</si>
  <si>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</si>
  <si>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</si>
  <si>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</si>
  <si>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</si>
  <si>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</si>
  <si>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</si>
  <si>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</si>
  <si>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</si>
  <si>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</si>
  <si>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</si>
  <si>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</si>
  <si>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</si>
  <si>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</si>
  <si>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</si>
  <si>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</si>
  <si>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</si>
  <si>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</si>
  <si>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</si>
  <si>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</si>
  <si>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</si>
  <si>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</si>
  <si>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</si>
  <si>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</si>
  <si>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</si>
  <si>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</si>
  <si>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</si>
  <si>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</si>
  <si>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</si>
  <si>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</si>
  <si>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</si>
  <si>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</si>
  <si>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</si>
  <si>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</si>
  <si>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</si>
  <si>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</si>
  <si>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</si>
  <si>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</si>
  <si>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</si>
  <si>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</si>
  <si>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</si>
  <si>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</si>
  <si>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</si>
  <si>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</si>
  <si>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</si>
  <si>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</si>
  <si>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</si>
  <si>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</si>
  <si>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</si>
  <si>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</si>
  <si>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</si>
  <si>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</si>
  <si>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</si>
  <si>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</si>
  <si>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</si>
  <si>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</si>
  <si>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</si>
  <si>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</si>
  <si>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</si>
  <si>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</si>
  <si>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</si>
  <si>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</si>
  <si>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</si>
  <si>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</si>
  <si>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</si>
  <si>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</si>
  <si>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</si>
  <si>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</si>
  <si>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</si>
  <si>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</si>
  <si>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</si>
  <si>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</si>
  <si>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</si>
  <si>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</si>
  <si>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</si>
  <si>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</si>
  <si>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</si>
  <si>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</si>
  <si>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</si>
  <si>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</si>
  <si>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</si>
  <si>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</si>
  <si>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</si>
  <si>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</si>
  <si>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</si>
  <si>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</si>
  <si>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</si>
  <si>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</si>
  <si>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</si>
  <si>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</si>
  <si>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</si>
  <si>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</si>
  <si>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</si>
  <si>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</si>
  <si>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</si>
  <si>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</si>
  <si>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</si>
  <si>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</si>
  <si>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</si>
  <si>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</si>
  <si>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</si>
  <si>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</si>
  <si>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</si>
  <si>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</si>
  <si>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</si>
  <si>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</si>
  <si>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</si>
  <si>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</si>
  <si>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</si>
  <si>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</si>
  <si>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</si>
  <si>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</si>
  <si>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</si>
  <si>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</si>
  <si>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</si>
  <si>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</si>
  <si>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</si>
  <si>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</si>
  <si>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</si>
  <si>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</si>
  <si>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</si>
  <si>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</si>
  <si>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</si>
  <si>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</si>
  <si>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</si>
  <si>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</si>
  <si>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</si>
  <si>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</si>
  <si>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</si>
  <si>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</si>
  <si>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</si>
  <si>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</si>
  <si>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</si>
  <si>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</si>
  <si>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</si>
  <si>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</si>
  <si>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</si>
  <si>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</si>
  <si>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</si>
  <si>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</si>
  <si>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</si>
  <si>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</si>
  <si>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</si>
  <si>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</si>
  <si>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</si>
  <si>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</si>
  <si>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</si>
  <si>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</si>
  <si>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</si>
  <si>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</si>
  <si>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</si>
  <si>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</si>
  <si>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</si>
  <si>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</si>
  <si>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</si>
  <si>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</si>
  <si>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</si>
  <si>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</si>
  <si>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</si>
  <si>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</si>
  <si>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</si>
  <si>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</si>
  <si>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</si>
  <si>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</si>
  <si>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</si>
  <si>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</si>
  <si>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</si>
  <si>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</si>
  <si>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</si>
  <si>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</si>
  <si>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</si>
  <si>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</si>
  <si>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</si>
  <si>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</si>
  <si>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</si>
  <si>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</si>
  <si>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</si>
  <si>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</si>
  <si>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</si>
  <si>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</si>
  <si>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</si>
  <si>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</si>
  <si>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</si>
  <si>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</si>
  <si>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</si>
  <si>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</si>
  <si>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</si>
  <si>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</si>
  <si>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</si>
  <si>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</si>
  <si>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</si>
  <si>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</si>
  <si>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</si>
  <si>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</si>
  <si>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</si>
  <si>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</si>
  <si>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</si>
  <si>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</si>
  <si>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</si>
  <si>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</si>
  <si>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</si>
  <si>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</si>
  <si>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</si>
  <si>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</si>
  <si>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</si>
  <si>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</si>
  <si>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</si>
  <si>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</si>
  <si>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</si>
  <si>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</si>
  <si>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</si>
  <si>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</si>
  <si>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</si>
  <si>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</si>
  <si>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</si>
  <si>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</si>
  <si>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</si>
  <si>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</si>
  <si>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</si>
  <si>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</si>
  <si>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</si>
  <si>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</si>
  <si>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</si>
  <si>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</si>
  <si>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</si>
  <si>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</si>
  <si>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</si>
  <si>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</si>
  <si>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</si>
  <si>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</si>
  <si>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</si>
  <si>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</si>
  <si>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</si>
  <si>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</si>
  <si>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</si>
  <si>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</si>
  <si>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</si>
  <si>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</si>
  <si>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</si>
  <si>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</si>
  <si>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</si>
  <si>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</si>
  <si>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</si>
  <si>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</si>
  <si>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</si>
  <si>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</si>
  <si>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</si>
  <si>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</si>
  <si>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</si>
  <si>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</si>
  <si>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</si>
  <si>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</si>
  <si>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</si>
  <si>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</si>
  <si>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</si>
  <si>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</si>
  <si>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</si>
  <si>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</si>
  <si>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</si>
  <si>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</si>
  <si>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</si>
  <si>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</si>
  <si>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</si>
  <si>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</si>
  <si>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</si>
  <si>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</si>
  <si>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</si>
  <si>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</si>
  <si>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</si>
  <si>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</si>
  <si>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</si>
  <si>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</si>
  <si>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</si>
  <si>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</si>
  <si>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</si>
  <si>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</si>
  <si>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</si>
  <si>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</si>
  <si>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</si>
  <si>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</si>
  <si>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</si>
  <si>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</si>
  <si>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</si>
  <si>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</si>
  <si>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</si>
  <si>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</si>
  <si>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</si>
  <si>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</si>
  <si>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</si>
  <si>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</si>
  <si>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</si>
  <si>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</si>
  <si>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</si>
  <si>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</si>
  <si>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</si>
  <si>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</si>
  <si>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</si>
  <si>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</si>
  <si>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</si>
  <si>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</si>
  <si>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</si>
  <si>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</si>
  <si>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</si>
  <si>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</si>
  <si>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</si>
  <si>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</si>
  <si>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</si>
  <si>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</si>
  <si>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</si>
  <si>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</si>
  <si>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</si>
  <si>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</si>
  <si>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</si>
  <si>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</si>
  <si>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</si>
  <si>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</si>
  <si>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</si>
  <si>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</si>
  <si>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</si>
  <si>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</si>
  <si>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</si>
  <si>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</si>
  <si>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</si>
  <si>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</si>
  <si>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</si>
  <si>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</si>
  <si>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</si>
  <si>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</si>
  <si>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</si>
  <si>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</si>
  <si>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</si>
  <si>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</si>
  <si>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</si>
  <si>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</si>
  <si>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</si>
  <si>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</si>
  <si>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</si>
  <si>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</si>
  <si>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</si>
  <si>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</si>
  <si>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</si>
  <si>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</si>
  <si>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</si>
  <si>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</si>
  <si>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</si>
  <si>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</si>
  <si>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</si>
  <si>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</si>
  <si>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</si>
  <si>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</si>
  <si>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</si>
  <si>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</si>
  <si>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</si>
  <si>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</si>
  <si>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</si>
  <si>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</si>
  <si>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</si>
  <si>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</si>
  <si>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</si>
  <si>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</si>
  <si>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</si>
  <si>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</si>
  <si>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</si>
  <si>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</si>
  <si>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</si>
  <si>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</si>
  <si>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</si>
  <si>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</si>
  <si>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</si>
  <si>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</si>
  <si>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</si>
  <si>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</si>
  <si>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</si>
  <si>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</si>
  <si>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</si>
  <si>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</si>
  <si>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</si>
  <si>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</si>
  <si>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</si>
  <si>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</si>
  <si>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</si>
  <si>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</si>
  <si>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</si>
  <si>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</si>
  <si>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</si>
  <si>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</si>
  <si>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</si>
  <si>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</si>
  <si>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</si>
  <si>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</si>
  <si>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</si>
  <si>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</si>
  <si>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</si>
  <si>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</si>
  <si>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</si>
  <si>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</si>
  <si>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</si>
  <si>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</si>
  <si>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</si>
  <si>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</si>
  <si>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</si>
  <si>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</si>
  <si>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</si>
  <si>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</si>
  <si>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</si>
  <si>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</si>
  <si>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</si>
  <si>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</si>
  <si>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</si>
  <si>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</si>
  <si>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</si>
  <si>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</si>
  <si>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</si>
  <si>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</si>
  <si>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</si>
  <si>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</si>
  <si>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</si>
  <si>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</si>
  <si>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</si>
  <si>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</si>
  <si>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</si>
  <si>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</si>
  <si>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</si>
  <si>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</si>
  <si>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</si>
  <si>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</si>
  <si>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</si>
  <si>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</si>
  <si>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</si>
  <si>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</si>
  <si>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</si>
  <si>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</si>
  <si>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</si>
  <si>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</si>
  <si>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</si>
  <si>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</si>
  <si>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</si>
  <si>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</si>
  <si>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</si>
  <si>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</si>
  <si>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</si>
  <si>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</si>
  <si>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</si>
  <si>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</si>
  <si>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</si>
  <si>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</si>
  <si>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</si>
  <si>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</si>
  <si>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</si>
  <si>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</si>
  <si>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</si>
  <si>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</si>
  <si>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</si>
  <si>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</si>
  <si>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</si>
  <si>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</si>
  <si>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</si>
  <si>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</si>
  <si>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</si>
  <si>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</si>
  <si>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</si>
  <si>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</si>
  <si>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</si>
  <si>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</si>
  <si>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</si>
  <si>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</si>
  <si>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</si>
  <si>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</si>
  <si>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</si>
  <si>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</si>
  <si>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</si>
  <si>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</si>
  <si>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</si>
  <si>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</si>
  <si>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</si>
  <si>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</si>
  <si>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</si>
  <si>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</si>
  <si>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</si>
  <si>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</si>
  <si>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</si>
  <si>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</si>
  <si>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</si>
  <si>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</si>
  <si>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</si>
  <si>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</si>
  <si>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</si>
  <si>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</si>
  <si>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</si>
  <si>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</si>
  <si>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</si>
  <si>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</si>
  <si>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</si>
  <si>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</si>
  <si>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</si>
  <si>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</si>
  <si>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</si>
  <si>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</si>
  <si>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</si>
  <si>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</si>
  <si>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</si>
  <si>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</si>
  <si>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</si>
  <si>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</si>
  <si>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</si>
  <si>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</si>
  <si>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</si>
  <si>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</si>
  <si>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</si>
  <si>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</si>
  <si>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</si>
  <si>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</si>
  <si>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</si>
  <si>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</si>
  <si>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</si>
  <si>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</si>
  <si>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</si>
  <si>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</si>
  <si>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</si>
  <si>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</si>
  <si>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</si>
  <si>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</si>
  <si>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</si>
  <si>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</si>
  <si>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</si>
  <si>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</si>
  <si>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</si>
  <si>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</si>
  <si>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</si>
  <si>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</si>
  <si>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</si>
  <si>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</si>
  <si>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</si>
  <si>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</si>
  <si>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</si>
  <si>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</si>
  <si>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</si>
  <si>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</si>
  <si>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</si>
  <si>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</si>
  <si>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</si>
  <si>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</si>
  <si>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</si>
  <si>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</si>
  <si>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</si>
  <si>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</si>
  <si>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</si>
  <si>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</si>
  <si>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</si>
  <si>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</si>
  <si>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</si>
  <si>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</si>
  <si>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</si>
  <si>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</si>
  <si>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</si>
  <si>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</si>
  <si>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</si>
  <si>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</si>
  <si>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</si>
  <si>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</si>
  <si>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</si>
  <si>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</si>
  <si>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</si>
  <si>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</si>
  <si>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</si>
  <si>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</si>
  <si>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</si>
  <si>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</si>
  <si>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</si>
  <si>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</si>
  <si>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</si>
  <si>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</si>
  <si>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</si>
  <si>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</si>
  <si>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</si>
  <si>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</si>
  <si>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</si>
  <si>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</si>
  <si>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</si>
  <si>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</si>
  <si>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</si>
  <si>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</si>
  <si>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</si>
  <si>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</si>
  <si>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</si>
  <si>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</si>
  <si>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</si>
  <si>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</si>
  <si>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</si>
  <si>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</si>
  <si>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</si>
  <si>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</si>
  <si>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</si>
  <si>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</si>
  <si>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</si>
  <si>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</si>
  <si>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</si>
  <si>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</si>
  <si>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</si>
  <si>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</si>
  <si>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</si>
  <si>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</si>
  <si>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</si>
  <si>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</si>
  <si>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</si>
  <si>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</si>
  <si>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</si>
  <si>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</si>
  <si>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</si>
  <si>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</si>
  <si>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</si>
  <si>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</si>
  <si>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</si>
  <si>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</si>
  <si>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</si>
  <si>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</si>
  <si>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</si>
  <si>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</si>
  <si>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</si>
  <si>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</si>
  <si>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</si>
  <si>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</si>
  <si>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</si>
  <si>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</si>
  <si>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</si>
  <si>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</si>
  <si>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</si>
  <si>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</si>
  <si>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</si>
  <si>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</si>
  <si>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</si>
  <si>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</si>
  <si>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</si>
  <si>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</si>
  <si>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</si>
  <si>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</si>
  <si>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</si>
  <si>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</si>
  <si>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</si>
  <si>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</si>
  <si>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</si>
  <si>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</si>
  <si>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</si>
  <si>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</si>
  <si>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</si>
  <si>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</si>
  <si>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</si>
  <si>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</si>
  <si>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</si>
  <si>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</si>
  <si>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</si>
  <si>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</si>
  <si>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</si>
  <si>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</si>
  <si>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</si>
  <si>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</si>
  <si>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</si>
  <si>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</si>
  <si>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</si>
  <si>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</si>
  <si>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</si>
  <si>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</si>
  <si>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</si>
  <si>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</si>
  <si>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</si>
  <si>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</si>
  <si>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</si>
  <si>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</si>
  <si>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</si>
  <si>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</si>
  <si>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</si>
  <si>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</si>
  <si>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</si>
  <si>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</si>
  <si>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</si>
  <si>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</si>
  <si>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</si>
  <si>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</si>
  <si>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</si>
  <si>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</si>
  <si>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</si>
  <si>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</si>
  <si>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</si>
  <si>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</si>
  <si>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</si>
  <si>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</si>
  <si>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</si>
  <si>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</si>
  <si>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</si>
  <si>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</si>
  <si>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</si>
  <si>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</si>
  <si>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</si>
  <si>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</si>
  <si>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</si>
  <si>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</si>
  <si>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</si>
  <si>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</si>
  <si>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</si>
  <si>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</si>
  <si>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</si>
  <si>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</si>
  <si>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</si>
  <si>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</si>
  <si>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</si>
  <si>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</si>
  <si>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</si>
  <si>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</si>
  <si>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</si>
  <si>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</si>
  <si>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</si>
  <si>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</si>
  <si>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</si>
  <si>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</si>
  <si>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</si>
  <si>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</si>
  <si>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</si>
  <si>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</si>
  <si>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</si>
  <si>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</si>
  <si>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</si>
  <si>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</si>
  <si>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</si>
  <si>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</si>
  <si>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</si>
  <si>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</si>
  <si>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</si>
  <si>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</si>
  <si>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</si>
  <si>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</si>
  <si>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</si>
  <si>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</si>
  <si>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</si>
  <si>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</si>
  <si>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</si>
  <si>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</si>
  <si>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</si>
  <si>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</si>
  <si>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</si>
  <si>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</si>
  <si>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</si>
  <si>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</si>
  <si>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</si>
  <si>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</si>
  <si>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</si>
  <si>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</si>
  <si>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</si>
  <si>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</si>
  <si>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</si>
  <si>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</si>
  <si>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</si>
  <si>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</si>
  <si>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</si>
  <si>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</si>
  <si>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</si>
  <si>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</si>
  <si>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</si>
  <si>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</si>
  <si>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</si>
  <si>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</si>
  <si>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</si>
  <si>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</si>
  <si>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</si>
  <si>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</si>
  <si>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</si>
  <si>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</si>
  <si>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</si>
  <si>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</si>
  <si>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</si>
  <si>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</si>
  <si>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</si>
  <si>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</si>
  <si>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</si>
  <si>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</si>
  <si>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</si>
  <si>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</si>
  <si>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</si>
  <si>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</si>
  <si>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</si>
  <si>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</si>
  <si>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</si>
  <si>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</si>
  <si>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</si>
  <si>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</si>
  <si>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</si>
  <si>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</si>
  <si>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</si>
  <si>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</si>
  <si>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</si>
  <si>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</si>
  <si>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</si>
  <si>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</si>
  <si>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</si>
  <si>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</si>
  <si>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</si>
  <si>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</si>
  <si>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</si>
  <si>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</si>
  <si>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</si>
  <si>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</si>
  <si>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</si>
  <si>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</si>
  <si>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</si>
  <si>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</si>
  <si>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</si>
  <si>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</si>
  <si>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</si>
  <si>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</si>
  <si>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</si>
  <si>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</si>
  <si>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</si>
  <si>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</si>
  <si>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</si>
  <si>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</si>
  <si>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</si>
  <si>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</si>
  <si>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</si>
  <si>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</si>
  <si>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</si>
  <si>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</si>
  <si>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</si>
  <si>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</si>
  <si>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</si>
  <si>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</si>
  <si>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</si>
  <si>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</si>
  <si>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</si>
  <si>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</si>
  <si>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</si>
  <si>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</si>
  <si>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</si>
  <si>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</si>
  <si>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</si>
  <si>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</si>
  <si>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</si>
  <si>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</si>
  <si>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</si>
  <si>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</si>
  <si>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</si>
  <si>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</si>
  <si>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</si>
  <si>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</si>
  <si>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</si>
  <si>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</si>
  <si>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</si>
  <si>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</si>
  <si>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</si>
  <si>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</si>
  <si>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</si>
  <si>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</si>
  <si>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</si>
  <si>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</si>
  <si>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</si>
  <si>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</si>
  <si>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</si>
  <si>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</si>
  <si>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</si>
  <si>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</si>
  <si>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</si>
  <si>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</si>
  <si>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</si>
  <si>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</si>
  <si>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</si>
  <si>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</si>
  <si>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</si>
  <si>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</si>
  <si>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</si>
  <si>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</si>
  <si>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</si>
  <si>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</si>
  <si>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</si>
  <si>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</si>
  <si>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</si>
  <si>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</si>
  <si>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</si>
  <si>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</si>
  <si>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</si>
  <si>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</si>
  <si>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</si>
  <si>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</si>
  <si>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</si>
  <si>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</si>
  <si>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</si>
  <si>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</si>
  <si>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</si>
  <si>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</si>
  <si>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</si>
  <si>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</si>
  <si>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</si>
  <si>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</si>
  <si>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</si>
  <si>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</si>
  <si>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</si>
  <si>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</si>
  <si>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</si>
  <si>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</si>
  <si>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</si>
  <si>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</si>
  <si>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</si>
  <si>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</si>
  <si>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</si>
  <si>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</si>
  <si>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</si>
  <si>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</si>
  <si>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</si>
  <si>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</si>
  <si>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</si>
  <si>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</si>
  <si>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</si>
  <si>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</si>
  <si>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</si>
  <si>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</si>
  <si>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</si>
  <si>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</si>
  <si>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</si>
  <si>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</si>
  <si>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</si>
  <si>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</si>
  <si>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</si>
  <si>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</si>
  <si>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</si>
  <si>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</si>
  <si>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</si>
  <si>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</si>
  <si>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</si>
  <si>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</si>
  <si>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</si>
  <si>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</si>
  <si>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</si>
  <si>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</si>
  <si>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</si>
  <si>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</si>
  <si>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</si>
  <si>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</si>
  <si>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</si>
  <si>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</si>
  <si>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</si>
  <si>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</si>
  <si>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</si>
  <si>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</si>
  <si>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</si>
  <si>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</si>
  <si>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</si>
  <si>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</si>
  <si>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</si>
  <si>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</si>
  <si>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</si>
  <si>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</si>
  <si>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</si>
  <si>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</si>
  <si>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</si>
  <si>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</si>
  <si>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</si>
  <si>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</si>
  <si>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</si>
  <si>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</si>
  <si>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</si>
  <si>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</si>
  <si>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</si>
  <si>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</si>
  <si>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</si>
  <si>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</si>
  <si>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</si>
  <si>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</si>
  <si>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</si>
  <si>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</si>
  <si>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</si>
  <si>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</si>
  <si>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</si>
  <si>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</si>
  <si>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</si>
  <si>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</si>
  <si>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</si>
  <si>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</si>
  <si>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</si>
  <si>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</si>
  <si>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</si>
  <si>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</si>
  <si>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</si>
  <si>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</si>
  <si>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</si>
  <si>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</si>
  <si>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</si>
  <si>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</si>
  <si>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</si>
  <si>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</si>
  <si>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</si>
  <si>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</si>
  <si>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</si>
  <si>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</si>
  <si>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</si>
  <si>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</si>
  <si>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</si>
  <si>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</si>
  <si>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</si>
  <si>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</si>
  <si>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</si>
  <si>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</si>
  <si>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</si>
  <si>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</si>
  <si>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</si>
  <si>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</si>
  <si>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</si>
  <si>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</si>
  <si>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</si>
  <si>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</si>
  <si>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</si>
  <si>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</si>
  <si>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</si>
  <si>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</si>
  <si>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</si>
  <si>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</si>
  <si>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</si>
  <si>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</si>
  <si>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</si>
  <si>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</si>
  <si>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</si>
  <si>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</si>
  <si>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</si>
  <si>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</si>
  <si>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</si>
  <si>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</si>
  <si>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</si>
  <si>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</si>
  <si>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</si>
  <si>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</si>
  <si>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</si>
  <si>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</si>
  <si>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</si>
  <si>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</si>
  <si>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</si>
  <si>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</si>
  <si>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</si>
  <si>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</si>
  <si>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</si>
  <si>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</si>
  <si>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</si>
  <si>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</si>
  <si>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</si>
  <si>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</si>
  <si>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</si>
  <si>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</si>
  <si>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</si>
  <si>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</si>
  <si>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</si>
  <si>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</si>
  <si>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</si>
  <si>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</si>
  <si>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</si>
  <si>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</si>
  <si>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</si>
  <si>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</si>
  <si>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</si>
  <si>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</si>
  <si>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</si>
  <si>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</si>
  <si>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</si>
  <si>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</si>
  <si>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</si>
  <si>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</si>
  <si>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</si>
  <si>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</si>
  <si>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</si>
  <si>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</si>
  <si>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</si>
  <si>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</si>
  <si>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</si>
  <si>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</si>
  <si>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</si>
  <si>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</si>
  <si>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</si>
  <si>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</si>
  <si>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</si>
  <si>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</si>
  <si>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</si>
  <si>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</si>
  <si>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</si>
  <si>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</si>
  <si>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</si>
  <si>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</si>
  <si>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</si>
  <si>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</si>
  <si>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</si>
  <si>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</si>
  <si>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</si>
  <si>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</si>
  <si>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</si>
  <si>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</si>
  <si>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</si>
  <si>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</si>
  <si>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</si>
  <si>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</si>
  <si>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</si>
  <si>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</si>
  <si>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</si>
  <si>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</si>
  <si>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</si>
  <si>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</si>
  <si>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</si>
  <si>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</si>
  <si>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</si>
  <si>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</si>
  <si>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</si>
  <si>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</si>
  <si>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</si>
  <si>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</si>
  <si>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</si>
  <si>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</si>
  <si>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</si>
  <si>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</si>
  <si>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</si>
  <si>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</si>
  <si>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</si>
  <si>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</si>
  <si>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</si>
  <si>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</si>
  <si>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</si>
  <si>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</si>
  <si>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</si>
  <si>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</si>
  <si>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</si>
  <si>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</si>
  <si>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</si>
  <si>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</si>
  <si>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</si>
  <si>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</si>
  <si>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</si>
  <si>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</si>
  <si>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</si>
  <si>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</si>
  <si>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</si>
  <si>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</si>
  <si>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</si>
  <si>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</si>
  <si>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</si>
  <si>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</si>
  <si>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</si>
  <si>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</si>
  <si>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</si>
  <si>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</si>
  <si>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</si>
  <si>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</si>
  <si>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</si>
  <si>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</si>
  <si>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</si>
  <si>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</si>
  <si>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</si>
  <si>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</si>
  <si>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</si>
  <si>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</si>
  <si>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</si>
  <si>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</si>
  <si>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</si>
  <si>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</si>
  <si>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</si>
  <si>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</si>
  <si>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</si>
  <si>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</si>
  <si>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</si>
  <si>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</si>
  <si>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</si>
  <si>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</si>
  <si>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</si>
  <si>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</si>
  <si>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</si>
  <si>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</si>
  <si>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</si>
  <si>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</si>
  <si>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</si>
  <si>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</si>
  <si>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</si>
  <si>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</si>
  <si>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</si>
  <si>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</si>
  <si>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</si>
  <si>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</si>
  <si>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</si>
  <si>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</si>
  <si>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</si>
  <si>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</si>
  <si>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</si>
  <si>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</si>
  <si>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</si>
  <si>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</si>
  <si>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</si>
  <si>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</si>
  <si>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</si>
  <si>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</si>
  <si>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</si>
  <si>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</si>
  <si>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</si>
  <si>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</si>
  <si>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</si>
  <si>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</si>
  <si>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</si>
  <si>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</si>
  <si>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</si>
  <si>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</si>
  <si>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</si>
  <si>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</si>
  <si>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</si>
  <si>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</si>
  <si>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</si>
  <si>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</si>
  <si>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</si>
  <si>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</si>
  <si>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</si>
  <si>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</si>
  <si>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</si>
  <si>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</si>
  <si>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</si>
  <si>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</si>
  <si>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</si>
  <si>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</si>
  <si>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</si>
  <si>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</si>
  <si>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</si>
  <si>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</si>
  <si>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</si>
  <si>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</si>
  <si>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</si>
  <si>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</si>
  <si>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</si>
  <si>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</si>
  <si>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</si>
  <si>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</si>
  <si>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</si>
  <si>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</si>
  <si>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</si>
  <si>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</si>
  <si>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</si>
  <si>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</si>
  <si>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</si>
  <si>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</si>
  <si>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</si>
  <si>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</si>
  <si>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</si>
  <si>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</si>
  <si>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</si>
  <si>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</si>
  <si>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</si>
  <si>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</si>
  <si>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</si>
  <si>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</si>
  <si>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</si>
  <si>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</si>
  <si>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</si>
  <si>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</si>
  <si>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</si>
  <si>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</si>
  <si>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</si>
  <si>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</si>
  <si>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</si>
  <si>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</si>
  <si>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</si>
  <si>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</si>
  <si>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</si>
  <si>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</si>
  <si>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</si>
  <si>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</si>
  <si>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</si>
  <si>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</si>
  <si>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</si>
  <si>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</si>
  <si>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</si>
  <si>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</si>
  <si>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</si>
  <si>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</si>
  <si>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</si>
  <si>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</si>
  <si>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</si>
  <si>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</si>
  <si>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</si>
  <si>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</si>
  <si>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</si>
  <si>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</si>
  <si>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</si>
  <si>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</si>
  <si>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</si>
  <si>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</si>
  <si>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</si>
  <si>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</si>
  <si>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</si>
  <si>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</si>
  <si>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</si>
  <si>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</si>
  <si>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</si>
  <si>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</si>
  <si>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</si>
  <si>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</si>
  <si>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</si>
  <si>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</si>
  <si>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</si>
  <si>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</si>
  <si>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</si>
  <si>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</si>
  <si>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</si>
  <si>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</si>
  <si>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</si>
  <si>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</si>
  <si>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</si>
  <si>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</si>
  <si>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</si>
  <si>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</si>
  <si>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</si>
  <si>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</si>
  <si>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</si>
  <si>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</si>
  <si>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</si>
  <si>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</si>
  <si>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</si>
  <si>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</si>
  <si>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</si>
  <si>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</si>
  <si>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</si>
  <si>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</si>
  <si>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</si>
  <si>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</si>
  <si>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</si>
  <si>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</si>
  <si>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</si>
  <si>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</si>
  <si>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</si>
  <si>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</si>
  <si>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</si>
  <si>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</si>
  <si>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</si>
  <si>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</si>
  <si>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</si>
  <si>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</si>
  <si>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</si>
  <si>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</si>
  <si>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</si>
  <si>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</si>
  <si>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</si>
  <si>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</si>
  <si>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</si>
  <si>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</si>
  <si>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</si>
  <si>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</si>
  <si>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</si>
  <si>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</si>
  <si>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</si>
  <si>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</si>
  <si>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</si>
  <si>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</si>
  <si>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</si>
  <si>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</si>
  <si>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</si>
  <si>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</si>
  <si>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</si>
  <si>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</si>
  <si>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</si>
  <si>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</si>
  <si>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</si>
  <si>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</si>
  <si>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</si>
  <si>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</si>
  <si>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</si>
  <si>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</si>
  <si>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</si>
  <si>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</si>
  <si>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</si>
  <si>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</si>
  <si>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</si>
  <si>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</si>
  <si>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</si>
  <si>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</si>
  <si>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</si>
  <si>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</si>
  <si>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</si>
  <si>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</si>
  <si>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</si>
  <si>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</si>
  <si>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</si>
  <si>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</si>
  <si>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</si>
  <si>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</si>
  <si>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</si>
  <si>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</si>
  <si>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</si>
  <si>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</si>
  <si>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</si>
  <si>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</si>
  <si>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</si>
  <si>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</si>
  <si>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</si>
  <si>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</si>
  <si>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</si>
  <si>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</si>
  <si>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</si>
  <si>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</si>
  <si>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</si>
  <si>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</si>
  <si>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</si>
  <si>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</si>
  <si>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</si>
  <si>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</si>
  <si>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</si>
  <si>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</si>
  <si>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</si>
  <si>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</si>
  <si>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</si>
  <si>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</si>
  <si>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</si>
  <si>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</si>
  <si>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</si>
  <si>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</si>
  <si>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</si>
  <si>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</si>
  <si>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</si>
  <si>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</si>
  <si>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</si>
  <si>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</si>
  <si>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</si>
  <si>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</si>
  <si>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</si>
  <si>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</si>
  <si>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</si>
  <si>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</si>
  <si>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</si>
  <si>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</si>
  <si>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</si>
  <si>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</si>
  <si>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</si>
  <si>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</si>
  <si>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</si>
  <si>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</si>
  <si>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</si>
  <si>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</si>
  <si>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</si>
  <si>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</si>
  <si>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</si>
  <si>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</si>
  <si>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</si>
  <si>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</si>
  <si>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</si>
  <si>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</si>
  <si>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</si>
  <si>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</si>
  <si>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</si>
  <si>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</si>
  <si>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</si>
  <si>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</si>
  <si>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</si>
  <si>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</si>
  <si>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</si>
  <si>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</si>
  <si>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</si>
  <si>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</si>
  <si>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</si>
  <si>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</si>
  <si>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</si>
  <si>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</si>
  <si>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</si>
  <si>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</si>
  <si>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</si>
  <si>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</si>
  <si>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</si>
  <si>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</si>
  <si>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</si>
  <si>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</si>
  <si>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</si>
  <si>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</si>
  <si>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</si>
  <si>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</si>
  <si>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</si>
  <si>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</si>
  <si>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</si>
  <si>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</si>
  <si>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</si>
  <si>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</si>
  <si>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</si>
  <si>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</si>
  <si>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</si>
  <si>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</si>
  <si>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</si>
  <si>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</si>
  <si>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</si>
  <si>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</si>
  <si>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</si>
  <si>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</si>
  <si>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</si>
  <si>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</si>
  <si>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</si>
  <si>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</si>
  <si>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</si>
  <si>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</si>
  <si>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</si>
  <si>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</si>
  <si>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</si>
  <si>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</si>
  <si>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</si>
  <si>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</si>
  <si>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</si>
  <si>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</si>
  <si>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</si>
  <si>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</si>
  <si>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</si>
  <si>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</si>
  <si>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</si>
  <si>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</si>
  <si>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</si>
  <si>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</si>
  <si>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</si>
  <si>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</si>
  <si>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</si>
  <si>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</si>
  <si>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</si>
  <si>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</si>
  <si>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</si>
  <si>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</si>
  <si>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</si>
  <si>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</si>
  <si>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</si>
  <si>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</si>
  <si>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</si>
  <si>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</si>
  <si>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</si>
  <si>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</si>
  <si>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</si>
  <si>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</si>
  <si>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</si>
  <si>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</si>
  <si>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</si>
  <si>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</si>
  <si>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</si>
  <si>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</si>
  <si>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</si>
  <si>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</si>
  <si>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</si>
  <si>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</si>
  <si>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</si>
  <si>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</si>
  <si>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</si>
  <si>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</si>
  <si>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</si>
  <si>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</si>
  <si>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</si>
  <si>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</si>
  <si>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</si>
  <si>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</si>
  <si>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</si>
  <si>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</si>
  <si>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</si>
  <si>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</si>
  <si>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</si>
  <si>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</si>
  <si>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</si>
  <si>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</si>
  <si>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</si>
  <si>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</si>
  <si>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</si>
  <si>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</si>
  <si>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</si>
  <si>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</si>
  <si>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</si>
  <si>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</si>
  <si>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</si>
  <si>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</si>
  <si>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</si>
  <si>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</si>
  <si>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</si>
  <si>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</si>
  <si>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</si>
  <si>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</si>
  <si>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</si>
  <si>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</si>
  <si>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</si>
  <si>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</si>
  <si>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</si>
  <si>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</si>
  <si>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</si>
  <si>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</si>
  <si>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</si>
  <si>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</si>
  <si>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</si>
  <si>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</si>
  <si>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</si>
  <si>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</si>
  <si>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</si>
  <si>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</si>
  <si>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</si>
  <si>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</si>
  <si>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</si>
  <si>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</si>
  <si>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</si>
  <si>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</si>
  <si>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</si>
  <si>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</si>
  <si>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</si>
  <si>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</si>
  <si>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</si>
  <si>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</si>
  <si>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</si>
  <si>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</si>
  <si>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</si>
  <si>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</si>
  <si>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</si>
  <si>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</si>
  <si>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</si>
  <si>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</si>
  <si>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</si>
  <si>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</si>
  <si>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</si>
  <si>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</si>
  <si>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</si>
  <si>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</si>
  <si>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</si>
  <si>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</si>
  <si>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</si>
  <si>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</si>
  <si>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</si>
  <si>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</si>
  <si>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</si>
  <si>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</si>
  <si>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</si>
  <si>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</si>
  <si>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</si>
  <si>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</si>
  <si>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</si>
  <si>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</si>
  <si>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</si>
  <si>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</si>
  <si>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</si>
  <si>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</si>
  <si>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</si>
  <si>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</si>
  <si>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</si>
  <si>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</si>
  <si>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</si>
  <si>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</si>
  <si>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</si>
  <si>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</si>
  <si>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</si>
  <si>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</si>
  <si>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</si>
  <si>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</si>
  <si>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</si>
  <si>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</si>
  <si>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</si>
  <si>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</si>
  <si>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</si>
  <si>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</si>
  <si>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</si>
  <si>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</si>
  <si>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</si>
  <si>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</si>
  <si>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</si>
  <si>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</si>
  <si>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</si>
  <si>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</si>
  <si>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</si>
  <si>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</si>
  <si>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</si>
  <si>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</si>
  <si>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</si>
  <si>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</si>
  <si>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</si>
  <si>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</si>
  <si>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</si>
  <si>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</si>
  <si>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</si>
  <si>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</si>
  <si>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</si>
  <si>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</si>
  <si>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</si>
  <si>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</si>
  <si>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</si>
  <si>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</si>
  <si>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</si>
  <si>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</si>
  <si>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</si>
  <si>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</si>
  <si>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</si>
  <si>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</si>
  <si>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</si>
  <si>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</si>
  <si>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</si>
  <si>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</si>
  <si>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</si>
  <si>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</si>
  <si>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</si>
  <si>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</si>
  <si>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</si>
  <si>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</si>
  <si>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</si>
  <si>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</si>
  <si>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</si>
  <si>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</si>
  <si>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</si>
  <si>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</si>
  <si>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</si>
  <si>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</si>
  <si>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</si>
  <si>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</si>
  <si>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</si>
  <si>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</si>
  <si>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</si>
  <si>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</si>
  <si>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</si>
  <si>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</si>
  <si>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</si>
  <si>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</si>
  <si>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</si>
  <si>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</si>
  <si>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</si>
  <si>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</si>
  <si>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</si>
  <si>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</si>
  <si>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</si>
  <si>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</si>
  <si>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</si>
  <si>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</si>
  <si>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</si>
  <si>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</si>
  <si>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</si>
  <si>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</si>
  <si>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</si>
  <si>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</si>
  <si>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</si>
  <si>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</si>
  <si>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</si>
  <si>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</si>
  <si>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</si>
  <si>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</si>
  <si>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</si>
  <si>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</si>
  <si>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</si>
  <si>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</si>
  <si>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</si>
  <si>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</si>
  <si>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</si>
  <si>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</si>
  <si>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</si>
  <si>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</si>
  <si>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</si>
  <si>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</si>
  <si>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</si>
  <si>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</si>
  <si>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</si>
  <si>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</si>
  <si>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</si>
  <si>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</si>
  <si>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</si>
  <si>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</si>
  <si>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</si>
  <si>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</si>
  <si>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</si>
  <si>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</si>
  <si>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</si>
  <si>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</si>
  <si>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</si>
  <si>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</si>
  <si>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</si>
  <si>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</si>
  <si>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</si>
  <si>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</si>
  <si>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</si>
  <si>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</si>
  <si>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</si>
  <si>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</si>
  <si>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</si>
  <si>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</si>
  <si>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</si>
  <si>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</si>
  <si>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</si>
  <si>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</si>
  <si>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</si>
  <si>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</si>
  <si>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</si>
  <si>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</si>
  <si>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</si>
  <si>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</si>
  <si>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</si>
  <si>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</si>
  <si>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</si>
  <si>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</si>
  <si>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</si>
  <si>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</si>
  <si>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</si>
  <si>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</si>
  <si>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</si>
  <si>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</si>
  <si>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</si>
  <si>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</si>
  <si>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</si>
  <si>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</si>
  <si>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</si>
  <si>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</si>
  <si>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</si>
  <si>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</si>
  <si>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</si>
  <si>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</si>
  <si>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</si>
  <si>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</si>
  <si>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</si>
  <si>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</si>
  <si>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</si>
  <si>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</si>
  <si>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</si>
  <si>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</si>
  <si>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</si>
  <si>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</si>
  <si>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</si>
  <si>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</si>
  <si>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</si>
  <si>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</si>
  <si>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</si>
  <si>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</si>
  <si>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</si>
  <si>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</si>
  <si>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</si>
  <si>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</si>
  <si>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</si>
  <si>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</si>
  <si>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</si>
  <si>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</si>
  <si>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</si>
  <si>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</si>
  <si>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</si>
  <si>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</si>
  <si>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</si>
  <si>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</si>
  <si>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</si>
  <si>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</si>
  <si>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</si>
  <si>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</si>
  <si>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</si>
  <si>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</si>
  <si>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</si>
  <si>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</si>
  <si>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</si>
  <si>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</si>
  <si>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</si>
  <si>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</si>
  <si>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</si>
  <si>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</si>
  <si>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</si>
  <si>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</si>
  <si>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</si>
  <si>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</si>
  <si>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</si>
  <si>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</si>
  <si>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</si>
  <si>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</si>
  <si>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</si>
  <si>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</si>
  <si>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</si>
  <si>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</si>
  <si>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</si>
  <si>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</si>
  <si>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</si>
  <si>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</si>
  <si>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</si>
  <si>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</si>
  <si>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</si>
  <si>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</si>
  <si>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</si>
  <si>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</si>
  <si>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</si>
  <si>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</si>
  <si>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</si>
  <si>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</si>
  <si>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</si>
  <si>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</si>
  <si>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</si>
  <si>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</si>
  <si>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</si>
  <si>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</si>
  <si>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</si>
  <si>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</si>
  <si>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</si>
  <si>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</si>
  <si>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</si>
  <si>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</si>
  <si>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</si>
  <si>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</si>
  <si>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</si>
  <si>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</si>
  <si>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</si>
  <si>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</si>
  <si>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</si>
  <si>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</si>
  <si>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</si>
  <si>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</si>
  <si>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</si>
  <si>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</si>
  <si>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</si>
  <si>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</si>
  <si>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</si>
  <si>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</si>
  <si>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</si>
  <si>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</si>
  <si>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</si>
  <si>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</si>
  <si>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</si>
  <si>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</si>
  <si>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</si>
  <si>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</si>
  <si>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</si>
  <si>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</si>
  <si>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</si>
  <si>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</si>
  <si>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</si>
  <si>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</si>
  <si>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</si>
  <si>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</si>
  <si>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</si>
  <si>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</si>
  <si>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</si>
  <si>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</si>
  <si>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</si>
  <si>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</si>
  <si>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</si>
  <si>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</si>
  <si>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</si>
  <si>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</si>
  <si>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</si>
  <si>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</si>
  <si>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</si>
  <si>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</si>
  <si>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</si>
  <si>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</si>
  <si>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</si>
  <si>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</si>
  <si>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</si>
  <si>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</si>
  <si>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</si>
  <si>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</si>
  <si>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</si>
  <si>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</si>
  <si>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</si>
  <si>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</si>
  <si>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</si>
  <si>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</si>
  <si>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</si>
  <si>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</si>
  <si>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</si>
  <si>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</si>
  <si>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</si>
  <si>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</si>
  <si>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</si>
  <si>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</si>
  <si>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</si>
  <si>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</si>
  <si>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</si>
  <si>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</si>
  <si>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</si>
  <si>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</si>
  <si>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</si>
  <si>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</si>
  <si>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</si>
  <si>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</si>
  <si>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</si>
  <si>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</si>
  <si>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</si>
  <si>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</si>
  <si>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</si>
  <si>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</si>
  <si>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</si>
  <si>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</si>
  <si>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</si>
  <si>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</si>
  <si>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</si>
  <si>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</si>
  <si>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</si>
  <si>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</si>
  <si>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</si>
  <si>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</si>
  <si>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</si>
  <si>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</si>
  <si>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</si>
  <si>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</si>
  <si>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</si>
  <si>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</si>
  <si>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</si>
  <si>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</si>
  <si>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</si>
  <si>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</si>
  <si>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</si>
  <si>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</si>
  <si>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</si>
  <si>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</si>
  <si>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</si>
  <si>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</si>
  <si>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</si>
  <si>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</si>
  <si>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</si>
  <si>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</si>
  <si>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</si>
  <si>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</si>
  <si>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</si>
  <si>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</si>
  <si>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</si>
  <si>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</si>
  <si>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</si>
  <si>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</si>
  <si>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</si>
  <si>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</si>
  <si>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</si>
  <si>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</si>
  <si>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</si>
  <si>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</si>
  <si>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</si>
  <si>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</si>
  <si>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</si>
  <si>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</si>
  <si>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</si>
  <si>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</si>
  <si>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</si>
  <si>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</si>
  <si>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</si>
  <si>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</si>
  <si>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</si>
  <si>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</si>
  <si>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</si>
  <si>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</si>
  <si>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</si>
  <si>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</si>
  <si>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</si>
  <si>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</si>
  <si>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</si>
  <si>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</si>
  <si>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</si>
  <si>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</si>
  <si>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</si>
  <si>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</si>
  <si>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</si>
  <si>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</si>
  <si>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</si>
  <si>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</si>
  <si>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</si>
  <si>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</si>
  <si>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</si>
  <si>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</si>
  <si>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</si>
  <si>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</si>
  <si>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</si>
  <si>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</si>
  <si>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</si>
  <si>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</si>
  <si>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</si>
  <si>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</si>
  <si>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</si>
  <si>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</si>
  <si>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</si>
  <si>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</si>
  <si>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</si>
  <si>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</si>
  <si>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</si>
  <si>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</si>
  <si>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</si>
  <si>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</si>
  <si>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</si>
  <si>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</si>
  <si>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</si>
  <si>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</si>
  <si>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</si>
  <si>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</si>
  <si>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</si>
  <si>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</si>
  <si>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</si>
  <si>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</si>
  <si>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</si>
  <si>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</si>
  <si>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</si>
  <si>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</si>
  <si>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</si>
  <si>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</si>
  <si>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</si>
  <si>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</si>
  <si>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</si>
  <si>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</si>
  <si>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</si>
  <si>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</si>
  <si>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</si>
  <si>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</si>
  <si>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</si>
  <si>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</si>
  <si>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</si>
  <si>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</si>
  <si>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</si>
  <si>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</si>
  <si>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</si>
  <si>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</si>
  <si>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</si>
  <si>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</si>
  <si>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</si>
  <si>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</si>
  <si>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</si>
  <si>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</si>
  <si>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</si>
  <si>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</si>
  <si>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</si>
  <si>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</si>
  <si>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</si>
  <si>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</si>
  <si>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</si>
  <si>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</si>
  <si>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</si>
  <si>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</si>
  <si>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</si>
  <si>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</si>
  <si>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</si>
  <si>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</si>
  <si>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</si>
  <si>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</si>
  <si>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</si>
  <si>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</si>
  <si>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</si>
  <si>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</si>
  <si>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</si>
  <si>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</si>
  <si>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</si>
  <si>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</si>
  <si>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</si>
  <si>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</si>
  <si>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</si>
  <si>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</si>
  <si>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</si>
  <si>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</si>
  <si>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</si>
  <si>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</si>
  <si>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</si>
  <si>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</si>
  <si>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</si>
  <si>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</si>
  <si>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</si>
  <si>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</si>
  <si>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</si>
  <si>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</si>
  <si>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</si>
  <si>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</si>
  <si>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</si>
  <si>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</si>
  <si>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</si>
  <si>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</si>
  <si>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</si>
  <si>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</si>
  <si>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</si>
  <si>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</si>
  <si>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</si>
  <si>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</si>
  <si>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</si>
  <si>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</si>
  <si>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</si>
  <si>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</si>
  <si>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</si>
  <si>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</si>
  <si>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</si>
  <si>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</si>
  <si>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</si>
  <si>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</si>
  <si>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</si>
  <si>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</si>
  <si>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</si>
  <si>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</si>
  <si>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</si>
  <si>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</si>
  <si>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</si>
  <si>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</si>
  <si>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</si>
  <si>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</si>
  <si>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</si>
  <si>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</si>
  <si>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</si>
  <si>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</si>
  <si>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</si>
  <si>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</si>
  <si>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</si>
  <si>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</si>
  <si>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</si>
  <si>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</si>
  <si>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</si>
  <si>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</si>
  <si>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</si>
  <si>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</si>
  <si>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</si>
  <si>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</si>
  <si>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</si>
  <si>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</si>
  <si>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</si>
  <si>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</si>
  <si>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</si>
  <si>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</si>
  <si>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</si>
  <si>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</si>
  <si>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</si>
  <si>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</si>
  <si>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</si>
  <si>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</si>
  <si>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</si>
  <si>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</si>
  <si>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</si>
  <si>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</si>
  <si>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</si>
  <si>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</si>
  <si>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</si>
  <si>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</si>
  <si>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</si>
  <si>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</si>
  <si>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</si>
  <si>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</si>
  <si>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</si>
  <si>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</si>
  <si>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</si>
  <si>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</si>
  <si>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</si>
  <si>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</si>
  <si>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</si>
  <si>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</si>
  <si>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</si>
  <si>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</si>
  <si>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</si>
  <si>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</si>
  <si>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</si>
  <si>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</si>
  <si>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</si>
  <si>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</si>
  <si>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</si>
  <si>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</si>
  <si>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</si>
  <si>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</si>
  <si>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</si>
  <si>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</si>
  <si>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</si>
  <si>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</si>
  <si>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</si>
  <si>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</si>
  <si>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</si>
  <si>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</si>
  <si>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</si>
  <si>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</si>
  <si>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</si>
  <si>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</si>
  <si>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</si>
  <si>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</si>
  <si>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</si>
  <si>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</si>
  <si>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</si>
  <si>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</si>
  <si>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</si>
  <si>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</si>
  <si>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</si>
  <si>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</si>
  <si>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</si>
  <si>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</si>
  <si>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</si>
  <si>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</si>
  <si>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</si>
  <si>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</si>
  <si>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</si>
  <si>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</si>
  <si>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</si>
  <si>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</si>
  <si>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</si>
  <si>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</si>
  <si>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</si>
  <si>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</si>
  <si>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</si>
  <si>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</si>
  <si>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</si>
  <si>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</si>
  <si>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</si>
  <si>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</si>
  <si>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</si>
  <si>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</si>
  <si>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</si>
  <si>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</si>
  <si>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</si>
  <si>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</si>
  <si>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</si>
  <si>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</si>
  <si>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</si>
  <si>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</si>
  <si>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</si>
  <si>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</si>
  <si>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</si>
  <si>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</si>
  <si>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</si>
  <si>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</si>
  <si>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</si>
  <si>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</si>
  <si>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</si>
  <si>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</si>
  <si>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</si>
  <si>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</si>
  <si>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</si>
  <si>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</si>
  <si>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</si>
  <si>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</si>
  <si>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</si>
  <si>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</si>
  <si>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</si>
  <si>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</si>
  <si>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</si>
  <si>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</si>
  <si>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</si>
  <si>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</si>
  <si>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</si>
  <si>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</si>
  <si>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</si>
  <si>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</si>
  <si>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</si>
  <si>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</si>
  <si>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</si>
  <si>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</si>
  <si>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</si>
  <si>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</si>
  <si>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</si>
  <si>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</si>
  <si>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</si>
  <si>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</si>
  <si>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</si>
  <si>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</si>
  <si>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</si>
  <si>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</si>
  <si>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</si>
  <si>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</si>
  <si>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</si>
  <si>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</si>
  <si>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</si>
  <si>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</si>
  <si>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</si>
  <si>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</si>
  <si>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</si>
  <si>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</si>
  <si>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</si>
  <si>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</si>
  <si>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</si>
  <si>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</si>
  <si>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</si>
  <si>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</si>
  <si>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</si>
  <si>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</si>
  <si>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</si>
  <si>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</si>
  <si>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</si>
  <si>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</si>
  <si>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</si>
  <si>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</si>
  <si>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</si>
  <si>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</si>
  <si>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</si>
  <si>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</si>
  <si>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</si>
  <si>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</si>
  <si>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</si>
  <si>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</si>
  <si>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</si>
  <si>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</si>
  <si>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</si>
  <si>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</si>
  <si>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</si>
  <si>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</si>
  <si>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</si>
  <si>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</si>
  <si>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</si>
  <si>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</si>
  <si>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</si>
  <si>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</si>
  <si>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</si>
  <si>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</si>
  <si>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</si>
  <si>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</si>
  <si>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</si>
  <si>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</si>
  <si>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</si>
  <si>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</si>
  <si>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</si>
  <si>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</si>
  <si>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</si>
  <si>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</si>
  <si>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</si>
  <si>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</si>
  <si>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</si>
  <si>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</si>
  <si>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</si>
  <si>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</si>
  <si>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</si>
  <si>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</si>
  <si>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</si>
  <si>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</si>
  <si>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</si>
  <si>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</si>
  <si>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</si>
  <si>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</si>
  <si>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</si>
  <si>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</si>
  <si>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</si>
  <si>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</si>
  <si>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</si>
  <si>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</si>
  <si>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</si>
  <si>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</si>
  <si>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</si>
  <si>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</si>
  <si>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</si>
  <si>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</si>
  <si>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</si>
  <si>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</si>
  <si>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</si>
  <si>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</si>
  <si>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</si>
  <si>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</si>
  <si>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</si>
  <si>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</si>
  <si>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</si>
  <si>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</si>
  <si>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</si>
  <si>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</si>
  <si>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</si>
  <si>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</si>
  <si>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</si>
  <si>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</si>
  <si>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</si>
  <si>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</si>
  <si>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</si>
  <si>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</si>
  <si>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</si>
  <si>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</si>
  <si>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</si>
  <si>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</si>
  <si>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</si>
  <si>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</si>
  <si>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</si>
  <si>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</si>
  <si>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</si>
  <si>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</si>
  <si>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</si>
  <si>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</si>
  <si>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</si>
  <si>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</si>
  <si>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</si>
  <si>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</si>
  <si>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</si>
  <si>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</si>
  <si>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</si>
  <si>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</si>
  <si>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</si>
  <si>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</si>
  <si>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</si>
  <si>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</si>
  <si>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</si>
  <si>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</si>
  <si>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</si>
  <si>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</si>
  <si>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</si>
  <si>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</si>
  <si>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</si>
  <si>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</si>
  <si>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</si>
  <si>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</si>
  <si>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</si>
  <si>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</si>
  <si>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</si>
  <si>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</si>
  <si>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</si>
  <si>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</si>
  <si>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</si>
  <si>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</si>
  <si>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</si>
  <si>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</si>
  <si>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</si>
  <si>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</si>
  <si>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</si>
  <si>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</si>
  <si>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</si>
  <si>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</si>
  <si>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</si>
  <si>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</si>
  <si>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</si>
  <si>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</si>
  <si>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</si>
  <si>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</si>
  <si>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</si>
  <si>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</si>
  <si>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</si>
  <si>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</si>
  <si>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</si>
  <si>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</si>
  <si>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</si>
  <si>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</si>
  <si>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</si>
  <si>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</si>
  <si>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</si>
  <si>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</si>
  <si>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</si>
  <si>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</si>
  <si>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</si>
  <si>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</si>
  <si>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</si>
  <si>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</si>
  <si>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</si>
  <si>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</si>
  <si>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</si>
  <si>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</si>
  <si>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</si>
  <si>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</si>
  <si>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</si>
  <si>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</si>
  <si>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</si>
  <si>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</si>
  <si>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</si>
  <si>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</si>
  <si>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</si>
  <si>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</si>
  <si>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</si>
  <si>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</si>
  <si>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</si>
  <si>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</si>
  <si>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</si>
  <si>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</si>
  <si>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</si>
  <si>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</si>
  <si>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</si>
  <si>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</si>
  <si>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</si>
  <si>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</si>
  <si>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</si>
  <si>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</si>
  <si>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</si>
  <si>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</si>
  <si>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</si>
  <si>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</si>
  <si>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</si>
  <si>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</si>
  <si>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</si>
  <si>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</si>
  <si>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</si>
  <si>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</si>
  <si>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</si>
  <si>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</si>
  <si>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</si>
  <si>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</si>
  <si>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</si>
  <si>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</si>
  <si>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</si>
  <si>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</si>
  <si>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</si>
  <si>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</si>
  <si>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</si>
  <si>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</si>
  <si>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</si>
  <si>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</si>
  <si>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</si>
  <si>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</si>
  <si>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</si>
  <si>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</si>
  <si>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</si>
  <si>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</si>
  <si>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</si>
  <si>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</si>
  <si>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</si>
  <si>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</si>
  <si>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</si>
  <si>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</si>
  <si>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</si>
  <si>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</si>
  <si>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</si>
  <si>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</si>
  <si>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</si>
  <si>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</si>
  <si>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</si>
  <si>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</si>
  <si>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</si>
  <si>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</si>
  <si>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</si>
  <si>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</si>
  <si>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</si>
  <si>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</si>
  <si>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</si>
  <si>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</si>
  <si>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</si>
  <si>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</si>
  <si>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</si>
  <si>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</si>
  <si>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</si>
  <si>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</si>
  <si>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</si>
  <si>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</si>
  <si>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</si>
  <si>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</si>
  <si>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</si>
  <si>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</si>
  <si>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</si>
  <si>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</si>
  <si>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</si>
  <si>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</si>
  <si>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</si>
  <si>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</si>
  <si>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</si>
  <si>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</si>
  <si>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</si>
  <si>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</si>
  <si>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</si>
  <si>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</si>
  <si>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</si>
  <si>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</si>
  <si>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</si>
  <si>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</si>
  <si>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</si>
  <si>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</si>
  <si>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</si>
  <si>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</si>
  <si>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</si>
  <si>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</si>
  <si>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</si>
  <si>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</si>
  <si>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</si>
  <si>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</si>
  <si>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</si>
  <si>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</si>
  <si>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</si>
  <si>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</si>
  <si>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</si>
  <si>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</si>
  <si>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</si>
  <si>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</si>
  <si>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</si>
  <si>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</si>
  <si>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</si>
  <si>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</si>
  <si>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</si>
  <si>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</si>
  <si>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</si>
  <si>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</si>
  <si>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</si>
  <si>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</si>
  <si>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</si>
  <si>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</si>
  <si>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</si>
  <si>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</si>
  <si>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</si>
  <si>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</si>
  <si>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</si>
  <si>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</si>
  <si>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</si>
  <si>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</si>
  <si>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</si>
  <si>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</si>
  <si>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</si>
  <si>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</si>
  <si>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</si>
  <si>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</si>
  <si>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</si>
  <si>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</si>
  <si>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</si>
  <si>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</si>
  <si>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</si>
  <si>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</si>
  <si>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</si>
  <si>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</si>
  <si>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</si>
  <si>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</si>
  <si>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</si>
  <si>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</si>
  <si>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</si>
  <si>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</si>
  <si>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</si>
  <si>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</si>
  <si>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</si>
  <si>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</si>
  <si>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</si>
  <si>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</si>
  <si>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</si>
  <si>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</si>
  <si>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</si>
  <si>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</si>
  <si>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</si>
  <si>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</si>
  <si>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</si>
  <si>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</si>
  <si>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</si>
  <si>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</si>
  <si>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</si>
  <si>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</si>
  <si>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</si>
  <si>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</si>
  <si>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</si>
  <si>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</si>
  <si>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</si>
  <si>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</si>
  <si>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</si>
  <si>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</si>
  <si>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</si>
  <si>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</si>
  <si>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</si>
  <si>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</si>
  <si>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</si>
  <si>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</si>
  <si>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</si>
  <si>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</si>
  <si>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</si>
  <si>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</si>
  <si>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</si>
  <si>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</si>
  <si>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</si>
  <si>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</si>
  <si>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</si>
  <si>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</si>
  <si>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</si>
  <si>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</si>
  <si>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</si>
  <si>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</si>
  <si>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</si>
  <si>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</si>
  <si>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</si>
  <si>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</si>
  <si>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</si>
  <si>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</si>
  <si>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</si>
  <si>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</si>
  <si>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</si>
  <si>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</si>
  <si>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</si>
  <si>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</si>
  <si>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</si>
  <si>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</si>
  <si>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</si>
  <si>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</si>
  <si>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</si>
  <si>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</si>
  <si>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</si>
  <si>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</si>
  <si>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</si>
  <si>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</si>
  <si>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</si>
  <si>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</si>
  <si>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</si>
  <si>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</si>
  <si>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</si>
  <si>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</si>
  <si>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</si>
  <si>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</si>
  <si>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</si>
  <si>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</si>
  <si>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</si>
  <si>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</si>
  <si>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</si>
  <si>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</si>
  <si>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</si>
  <si>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</si>
  <si>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</si>
  <si>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</si>
  <si>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</si>
  <si>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</si>
  <si>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</si>
  <si>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</si>
  <si>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</si>
  <si>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</si>
  <si>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</si>
  <si>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</si>
  <si>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</si>
  <si>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</si>
  <si>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</si>
  <si>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</si>
  <si>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</si>
  <si>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</si>
  <si>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</si>
  <si>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</si>
  <si>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</si>
  <si>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</si>
  <si>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</si>
  <si>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</si>
  <si>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</si>
  <si>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</si>
  <si>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</si>
  <si>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</si>
  <si>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</si>
  <si>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</si>
  <si>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</si>
  <si>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</si>
  <si>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</si>
  <si>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</si>
  <si>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</si>
  <si>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</si>
  <si>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</si>
  <si>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</si>
  <si>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</si>
  <si>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</si>
  <si>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</si>
  <si>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</si>
  <si>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</si>
  <si>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</si>
  <si>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</si>
  <si>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</si>
  <si>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</si>
  <si>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</si>
  <si>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</si>
  <si>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</si>
  <si>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</si>
  <si>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</si>
  <si>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</si>
  <si>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</si>
  <si>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</si>
  <si>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</si>
  <si>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</si>
  <si>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</si>
  <si>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</si>
  <si>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</si>
  <si>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</si>
  <si>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</si>
  <si>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</si>
  <si>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</si>
  <si>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</si>
  <si>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</si>
  <si>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</si>
  <si>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</si>
  <si>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</si>
  <si>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</si>
  <si>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</si>
  <si>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</si>
  <si>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</si>
  <si>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</si>
  <si>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</si>
  <si>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</si>
  <si>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</si>
  <si>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</si>
  <si>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</si>
  <si>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</si>
  <si>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</si>
  <si>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</si>
  <si>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</si>
  <si>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</si>
  <si>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</si>
  <si>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</si>
  <si>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</si>
  <si>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</si>
  <si>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</si>
  <si>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</si>
  <si>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</si>
  <si>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</si>
  <si>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</si>
  <si>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</si>
  <si>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</si>
  <si>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</si>
  <si>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</si>
  <si>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</si>
  <si>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</si>
  <si>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</si>
  <si>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</si>
  <si>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</si>
  <si>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</si>
  <si>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</si>
  <si>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</si>
  <si>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</si>
  <si>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</si>
  <si>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</si>
  <si>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</si>
  <si>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</si>
  <si>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</si>
  <si>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</si>
  <si>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</si>
  <si>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</si>
  <si>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</si>
  <si>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</si>
  <si>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</si>
  <si>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</si>
  <si>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</si>
  <si>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</si>
  <si>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</si>
  <si>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</si>
  <si>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</si>
  <si>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</si>
  <si>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</si>
  <si>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</si>
  <si>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</si>
  <si>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</si>
  <si>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</si>
  <si>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</si>
  <si>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</si>
  <si>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</si>
  <si>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</si>
  <si>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</si>
  <si>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</si>
  <si>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</si>
  <si>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</si>
  <si>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</si>
  <si>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</si>
  <si>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</si>
  <si>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</si>
  <si>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</si>
  <si>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</si>
  <si>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</si>
  <si>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</si>
  <si>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</si>
  <si>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</si>
  <si>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</si>
  <si>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</si>
  <si>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</si>
  <si>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</si>
  <si>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</si>
  <si>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</si>
  <si>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</si>
  <si>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</si>
  <si>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</si>
  <si>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</si>
  <si>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</si>
  <si>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</si>
  <si>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</si>
  <si>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</si>
  <si>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</si>
  <si>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</si>
  <si>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</si>
  <si>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</si>
  <si>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</si>
  <si>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</si>
  <si>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</si>
  <si>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</si>
  <si>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</si>
  <si>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</si>
  <si>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</si>
  <si>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</si>
  <si>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</si>
  <si>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</si>
  <si>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</si>
  <si>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</si>
  <si>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</si>
  <si>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</si>
  <si>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</si>
  <si>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</si>
  <si>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</si>
  <si>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</si>
  <si>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</si>
  <si>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</si>
  <si>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</si>
  <si>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</si>
  <si>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</si>
  <si>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</si>
  <si>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</si>
  <si>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</si>
  <si>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</si>
  <si>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</si>
  <si>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</si>
  <si>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</si>
  <si>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</si>
  <si>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</si>
  <si>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</si>
  <si>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</si>
  <si>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</si>
  <si>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</si>
  <si>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</si>
  <si>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</si>
  <si>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</si>
  <si>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</si>
  <si>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</si>
  <si>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</si>
  <si>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</si>
  <si>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</si>
  <si>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</si>
  <si>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</si>
  <si>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</si>
  <si>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</si>
  <si>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</si>
  <si>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</si>
  <si>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</si>
  <si>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</si>
  <si>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</si>
  <si>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</si>
  <si>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</si>
  <si>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</si>
  <si>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</si>
  <si>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</si>
  <si>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</si>
  <si>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</si>
  <si>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</si>
  <si>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</si>
  <si>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</si>
  <si>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</si>
  <si>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</si>
  <si>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</si>
  <si>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</si>
  <si>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</si>
  <si>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</si>
  <si>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</si>
  <si>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</si>
  <si>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</si>
  <si>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</si>
  <si>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</si>
  <si>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</si>
  <si>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</si>
  <si>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</si>
  <si>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</si>
  <si>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</si>
  <si>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</si>
  <si>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</si>
  <si>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</si>
  <si>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</si>
  <si>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</si>
  <si>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</si>
  <si>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</si>
  <si>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</si>
  <si>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</si>
  <si>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</si>
  <si>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</si>
  <si>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</si>
  <si>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</si>
  <si>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</si>
  <si>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</si>
  <si>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</si>
  <si>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</si>
  <si>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</si>
  <si>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</si>
  <si>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</si>
  <si>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</si>
  <si>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</si>
  <si>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</si>
  <si>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</si>
  <si>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</si>
  <si>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</si>
  <si>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</si>
  <si>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</si>
  <si>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</si>
  <si>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</si>
  <si>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</si>
  <si>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</si>
  <si>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</si>
  <si>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</si>
  <si>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</si>
  <si>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</si>
  <si>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</si>
  <si>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</si>
  <si>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</si>
  <si>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</si>
  <si>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</si>
  <si>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</si>
  <si>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</si>
  <si>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</si>
  <si>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</si>
  <si>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</si>
  <si>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</si>
  <si>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</si>
  <si>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</si>
  <si>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</si>
  <si>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</si>
  <si>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</si>
  <si>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</si>
  <si>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</si>
  <si>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</si>
  <si>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</si>
  <si>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</si>
  <si>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</si>
  <si>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</si>
  <si>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</si>
  <si>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</si>
  <si>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</si>
  <si>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</si>
  <si>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</si>
  <si>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</si>
  <si>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</si>
  <si>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</si>
  <si>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</si>
  <si>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</si>
  <si>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</si>
  <si>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</si>
  <si>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</si>
  <si>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</si>
  <si>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</si>
  <si>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</si>
  <si>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</si>
  <si>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</si>
  <si>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</si>
  <si>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</si>
  <si>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</si>
  <si>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</si>
  <si>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</si>
  <si>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</si>
  <si>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</si>
  <si>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</si>
  <si>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</si>
  <si>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</si>
  <si>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</si>
  <si>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</si>
  <si>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</si>
  <si>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</si>
  <si>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</si>
  <si>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</si>
  <si>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</si>
  <si>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</si>
  <si>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</si>
  <si>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</si>
  <si>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</si>
  <si>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</si>
  <si>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</si>
  <si>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</si>
  <si>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</si>
  <si>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</si>
  <si>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</si>
  <si>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</si>
  <si>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</si>
  <si>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</si>
  <si>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</si>
  <si>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</si>
  <si>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</si>
  <si>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</si>
  <si>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</si>
  <si>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</si>
  <si>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</si>
  <si>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</si>
  <si>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</si>
  <si>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</si>
  <si>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</si>
  <si>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</si>
  <si>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</si>
  <si>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</si>
  <si>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</si>
  <si>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</si>
  <si>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</si>
  <si>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</si>
  <si>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</si>
  <si>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</si>
  <si>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</si>
  <si>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</si>
  <si>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</si>
  <si>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</si>
  <si>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</si>
  <si>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</si>
  <si>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</si>
  <si>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</si>
  <si>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</si>
  <si>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</si>
  <si>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</si>
  <si>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</si>
  <si>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</si>
  <si>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</si>
  <si>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</si>
  <si>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</si>
  <si>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</si>
  <si>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</si>
  <si>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</si>
  <si>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</si>
  <si>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</si>
  <si>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</si>
  <si>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</si>
  <si>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</si>
  <si>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</si>
  <si>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</si>
  <si>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</si>
  <si>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</si>
  <si>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</si>
  <si>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</si>
  <si>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</si>
  <si>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</si>
  <si>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</si>
  <si>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</si>
  <si>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</si>
  <si>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</si>
  <si>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</si>
  <si>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</si>
  <si>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</si>
  <si>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</si>
  <si>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</si>
  <si>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</si>
  <si>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</si>
  <si>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</si>
  <si>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</si>
  <si>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</si>
  <si>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</si>
  <si>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</si>
  <si>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</si>
  <si>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</si>
  <si>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</si>
  <si>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</si>
  <si>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</si>
  <si>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</si>
  <si>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</si>
  <si>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</si>
  <si>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</si>
  <si>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</si>
  <si>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</si>
  <si>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</si>
  <si>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</si>
  <si>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</si>
  <si>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</si>
  <si>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</si>
  <si>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</si>
  <si>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</si>
  <si>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</si>
  <si>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</si>
  <si>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</si>
  <si>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</si>
  <si>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</si>
  <si>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</si>
  <si>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</si>
  <si>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</si>
  <si>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</si>
  <si>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</si>
  <si>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</si>
  <si>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</si>
  <si>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</si>
  <si>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</si>
  <si>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</si>
  <si>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</si>
  <si>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</si>
  <si>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</si>
  <si>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</si>
  <si>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</si>
  <si>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</si>
  <si>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</si>
  <si>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</si>
  <si>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</si>
  <si>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</si>
  <si>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</si>
  <si>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</si>
  <si>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</si>
  <si>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</si>
  <si>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</si>
  <si>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</si>
  <si>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</si>
  <si>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</si>
  <si>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</si>
  <si>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</si>
  <si>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</si>
  <si>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</si>
  <si>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</si>
  <si>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</si>
  <si>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</si>
  <si>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</si>
  <si>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</si>
  <si>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</si>
  <si>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</si>
  <si>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</si>
  <si>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</si>
  <si>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</si>
  <si>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</si>
  <si>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</si>
  <si>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</si>
  <si>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</si>
  <si>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</si>
  <si>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</si>
  <si>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</si>
  <si>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</si>
  <si>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</si>
  <si>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</si>
  <si>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</si>
  <si>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</si>
  <si>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</si>
  <si>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</si>
  <si>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</si>
  <si>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</si>
  <si>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</si>
  <si>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</si>
  <si>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</si>
  <si>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</si>
  <si>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</si>
  <si>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</si>
  <si>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</si>
  <si>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</si>
  <si>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</si>
  <si>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</si>
  <si>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</si>
  <si>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</si>
  <si>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</si>
  <si>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</si>
  <si>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</si>
  <si>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</si>
  <si>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</si>
  <si>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</si>
  <si>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</si>
  <si>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</si>
  <si>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</si>
  <si>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</si>
  <si>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</si>
  <si>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</si>
  <si>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</si>
  <si>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</si>
  <si>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</si>
  <si>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</si>
  <si>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</si>
  <si>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</si>
  <si>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</si>
  <si>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</si>
  <si>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</si>
  <si>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</si>
  <si>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</si>
  <si>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</si>
  <si>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</si>
  <si>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</si>
  <si>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</si>
  <si>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</si>
  <si>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</si>
  <si>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</si>
  <si>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</si>
  <si>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</si>
  <si>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</si>
  <si>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</si>
  <si>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</si>
  <si>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</si>
  <si>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</si>
  <si>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</si>
  <si>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</si>
  <si>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</si>
  <si>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</si>
  <si>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</si>
  <si>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</si>
  <si>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</si>
  <si>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</si>
  <si>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</si>
  <si>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</si>
  <si>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</si>
  <si>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</si>
  <si>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</si>
  <si>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</si>
  <si>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</si>
  <si>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</si>
  <si>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</si>
  <si>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</si>
  <si>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</si>
  <si>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</si>
  <si>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</si>
  <si>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</si>
  <si>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</si>
  <si>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</si>
  <si>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</si>
  <si>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</si>
  <si>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</si>
  <si>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</si>
  <si>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</si>
  <si>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</si>
  <si>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</si>
  <si>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</si>
  <si>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</si>
  <si>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</si>
  <si>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</si>
  <si>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</si>
  <si>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</si>
  <si>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</si>
  <si>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</si>
  <si>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</si>
  <si>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</si>
  <si>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</si>
  <si>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</si>
  <si>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</si>
  <si>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</si>
  <si>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</si>
  <si>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</si>
  <si>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</si>
  <si>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</si>
  <si>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</si>
  <si>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</si>
  <si>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</si>
  <si>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</si>
  <si>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</si>
  <si>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</si>
  <si>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</si>
  <si>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</si>
  <si>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</si>
  <si>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</si>
  <si>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</si>
  <si>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</si>
  <si>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</si>
  <si>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</si>
  <si>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</si>
  <si>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</si>
  <si>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</si>
  <si>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</si>
  <si>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</si>
  <si>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</si>
  <si>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</si>
  <si>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</si>
  <si>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</si>
  <si>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</si>
  <si>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</si>
  <si>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</si>
  <si>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</si>
  <si>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</si>
  <si>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</si>
  <si>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</si>
  <si>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</si>
  <si>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</si>
  <si>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</si>
  <si>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</si>
  <si>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</si>
  <si>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</si>
  <si>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</si>
  <si>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</si>
  <si>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</si>
  <si>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</si>
  <si>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</si>
  <si>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</si>
  <si>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</si>
  <si>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</si>
  <si>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</si>
  <si>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</si>
  <si>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</si>
  <si>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</si>
  <si>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</si>
  <si>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</si>
  <si>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</si>
  <si>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</si>
  <si>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</si>
  <si>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</si>
  <si>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</si>
  <si>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</si>
  <si>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</si>
  <si>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</si>
  <si>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</si>
  <si>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</si>
  <si>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</si>
  <si>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</si>
  <si>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</si>
  <si>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</si>
  <si>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</si>
  <si>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</si>
  <si>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</si>
  <si>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</si>
  <si>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</si>
  <si>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</si>
  <si>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</si>
  <si>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</si>
  <si>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</si>
  <si>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</si>
  <si>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</si>
  <si>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</si>
  <si>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</si>
  <si>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</si>
  <si>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</si>
  <si>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</si>
  <si>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</si>
  <si>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</si>
  <si>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</si>
  <si>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</si>
  <si>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</si>
  <si>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</si>
  <si>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</si>
  <si>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</si>
  <si>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</si>
  <si>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</si>
  <si>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</si>
  <si>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</si>
  <si>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</si>
  <si>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</si>
  <si>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</si>
  <si>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</si>
  <si>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</si>
  <si>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</si>
  <si>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</si>
  <si>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</si>
  <si>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</si>
  <si>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</si>
  <si>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</si>
  <si>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</si>
  <si>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</si>
  <si>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</si>
  <si>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</si>
  <si>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</si>
  <si>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</si>
  <si>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</si>
  <si>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</si>
  <si>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</si>
  <si>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</si>
  <si>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</si>
  <si>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</si>
  <si>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</si>
  <si>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</si>
  <si>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</si>
  <si>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</si>
  <si>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</si>
  <si>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</si>
  <si>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</si>
  <si>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</si>
  <si>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</si>
  <si>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</si>
  <si>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</si>
  <si>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</si>
  <si>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</si>
  <si>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</si>
  <si>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</si>
  <si>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</si>
  <si>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</si>
  <si>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</si>
  <si>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</si>
  <si>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</si>
  <si>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</si>
  <si>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</si>
  <si>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</si>
  <si>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</si>
  <si>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</si>
  <si>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</si>
  <si>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</si>
  <si>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</si>
  <si>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</si>
  <si>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</si>
  <si>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</si>
  <si>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</si>
  <si>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</si>
  <si>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</si>
  <si>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</si>
  <si>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</si>
  <si>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</si>
  <si>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</si>
  <si>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</si>
  <si>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</si>
  <si>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</si>
  <si>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</si>
  <si>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</si>
  <si>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</si>
  <si>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</si>
  <si>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</si>
  <si>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</si>
  <si>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</si>
  <si>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</si>
  <si>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</si>
  <si>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</si>
  <si>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</si>
  <si>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</si>
  <si>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</si>
  <si>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</si>
  <si>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</si>
  <si>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</si>
  <si>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</si>
  <si>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</si>
  <si>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</si>
  <si>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</si>
  <si>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</si>
  <si>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</si>
  <si>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</si>
  <si>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</si>
  <si>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</si>
  <si>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</si>
  <si>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</si>
  <si>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</si>
  <si>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</si>
  <si>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</si>
  <si>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</si>
  <si>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</si>
  <si>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</si>
  <si>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</si>
  <si>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</si>
  <si>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</si>
  <si>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</si>
  <si>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</si>
  <si>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</si>
  <si>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</si>
  <si>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</si>
  <si>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</si>
  <si>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</si>
  <si>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</si>
  <si>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</si>
  <si>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</si>
  <si>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</si>
  <si>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</si>
  <si>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</si>
  <si>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</si>
  <si>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</si>
  <si>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</si>
  <si>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</si>
  <si>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</si>
  <si>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</si>
  <si>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</si>
  <si>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</si>
  <si>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</si>
  <si>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</si>
  <si>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</si>
  <si>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</si>
  <si>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</si>
  <si>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</si>
  <si>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</si>
  <si>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</si>
  <si>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</si>
  <si>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</si>
  <si>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</si>
  <si>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</si>
  <si>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</si>
  <si>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</si>
  <si>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</si>
  <si>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</si>
  <si>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</si>
  <si>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</si>
  <si>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</si>
  <si>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</si>
  <si>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</si>
  <si>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</si>
  <si>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</si>
  <si>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</si>
  <si>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</si>
  <si>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</si>
  <si>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</si>
  <si>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</si>
  <si>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</si>
  <si>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</si>
  <si>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</si>
  <si>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</si>
  <si>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</si>
  <si>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</si>
  <si>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</si>
  <si>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</si>
  <si>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</si>
  <si>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</si>
  <si>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</si>
  <si>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</si>
  <si>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</si>
  <si>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</si>
  <si>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</si>
  <si>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</si>
  <si>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</si>
  <si>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</si>
  <si>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</si>
  <si>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</si>
  <si>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</si>
  <si>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</si>
  <si>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</si>
  <si>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</si>
  <si>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</si>
  <si>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</si>
  <si>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</si>
  <si>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</si>
  <si>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</si>
  <si>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</si>
  <si>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</si>
  <si>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</si>
  <si>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</si>
  <si>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</si>
  <si>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</si>
  <si>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</si>
  <si>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</si>
  <si>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</si>
  <si>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</si>
  <si>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</si>
  <si>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</si>
  <si>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</si>
  <si>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</si>
  <si>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</si>
  <si>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</si>
  <si>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</si>
  <si>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</si>
  <si>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</si>
  <si>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</si>
  <si>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</si>
  <si>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</si>
  <si>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</si>
  <si>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</si>
  <si>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</si>
  <si>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</si>
  <si>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</si>
  <si>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</si>
  <si>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</si>
  <si>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</si>
  <si>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</si>
  <si>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</si>
  <si>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</si>
  <si>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</si>
  <si>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</si>
  <si>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</si>
  <si>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</si>
  <si>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</si>
  <si>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</si>
  <si>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</si>
  <si>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</si>
  <si>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</si>
  <si>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</si>
  <si>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</si>
  <si>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</si>
  <si>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</si>
  <si>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</si>
  <si>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</si>
  <si>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</si>
  <si>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</si>
  <si>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</si>
  <si>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</si>
  <si>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</si>
  <si>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</si>
  <si>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</si>
  <si>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</si>
  <si>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</si>
  <si>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</si>
  <si>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</si>
  <si>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</si>
  <si>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</si>
  <si>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</si>
  <si>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</si>
  <si>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</si>
  <si>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</si>
  <si>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</si>
  <si>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</si>
  <si>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</si>
  <si>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</si>
  <si>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</si>
  <si>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</si>
  <si>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</si>
  <si>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</si>
  <si>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</si>
  <si>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</si>
  <si>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</si>
  <si>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</si>
  <si>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</si>
  <si>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</si>
  <si>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</si>
  <si>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</si>
  <si>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</si>
  <si>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</si>
  <si>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</si>
  <si>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</si>
  <si>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</si>
  <si>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</si>
  <si>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</si>
  <si>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</si>
  <si>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</si>
  <si>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</si>
  <si>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</si>
  <si>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</si>
  <si>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</si>
  <si>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</si>
  <si>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</si>
  <si>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</si>
  <si>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</si>
  <si>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</si>
  <si>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</si>
  <si>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</si>
  <si>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</si>
  <si>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</si>
  <si>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</si>
  <si>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</si>
  <si>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</si>
  <si>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</si>
  <si>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</si>
  <si>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</si>
  <si>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</si>
  <si>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</si>
  <si>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</si>
  <si>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</si>
  <si>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</si>
  <si>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</si>
  <si>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</si>
  <si>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</si>
  <si>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</si>
  <si>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</si>
  <si>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</si>
  <si>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</si>
  <si>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</si>
  <si>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</si>
  <si>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</si>
  <si>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</si>
  <si>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</si>
  <si>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</si>
  <si>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</si>
  <si>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</si>
  <si>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</si>
  <si>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</si>
  <si>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</si>
  <si>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</si>
  <si>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</si>
  <si>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</si>
  <si>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</si>
  <si>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</si>
  <si>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</si>
  <si>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</si>
  <si>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</si>
  <si>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</si>
  <si>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</si>
  <si>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</si>
  <si>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</si>
  <si>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</si>
  <si>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</si>
  <si>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</si>
  <si>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</si>
  <si>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</si>
  <si>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</si>
  <si>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</si>
  <si>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</si>
  <si>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</si>
  <si>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</si>
  <si>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</si>
  <si>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</si>
  <si>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</si>
  <si>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</si>
  <si>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</si>
  <si>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</si>
  <si>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</si>
  <si>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</si>
  <si>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</si>
  <si>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</si>
  <si>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</si>
  <si>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</si>
  <si>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</si>
  <si>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</si>
  <si>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</si>
  <si>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</si>
  <si>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</si>
  <si>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</si>
  <si>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</si>
  <si>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</si>
  <si>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</si>
  <si>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</si>
  <si>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</si>
  <si>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</si>
  <si>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</si>
  <si>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</si>
  <si>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</si>
  <si>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</si>
  <si>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</si>
  <si>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</si>
  <si>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</si>
  <si>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</si>
  <si>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</si>
  <si>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</si>
  <si>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</si>
  <si>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</si>
  <si>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</si>
  <si>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</si>
  <si>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</si>
  <si>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</si>
  <si>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</si>
  <si>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</si>
  <si>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</si>
  <si>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</si>
  <si>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</si>
  <si>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</si>
  <si>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</si>
  <si>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</si>
  <si>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</si>
  <si>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</si>
  <si>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</si>
  <si>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</si>
  <si>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</si>
  <si>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</si>
  <si>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</si>
  <si>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</si>
  <si>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</si>
  <si>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</si>
  <si>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</si>
  <si>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</si>
  <si>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</si>
  <si>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</si>
  <si>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</si>
  <si>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</si>
  <si>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</si>
  <si>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</si>
  <si>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</si>
  <si>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</si>
  <si>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</si>
  <si>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</si>
  <si>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</si>
  <si>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</si>
  <si>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</si>
  <si>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</si>
  <si>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</si>
  <si>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</si>
  <si>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</si>
  <si>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</si>
  <si>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</si>
  <si>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</si>
  <si>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</si>
  <si>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</si>
  <si>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</si>
  <si>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</si>
  <si>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</si>
  <si>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</si>
  <si>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</si>
  <si>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</si>
  <si>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</si>
  <si>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</si>
  <si>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</si>
  <si>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</si>
  <si>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</si>
  <si>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</si>
  <si>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</si>
  <si>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</si>
  <si>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</si>
  <si>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</si>
  <si>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</si>
  <si>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</si>
  <si>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</si>
  <si>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</si>
  <si>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</si>
  <si>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</si>
  <si>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</si>
  <si>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</si>
  <si>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</si>
  <si>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</si>
  <si>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</si>
  <si>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</si>
  <si>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</si>
  <si>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</si>
  <si>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</si>
  <si>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</si>
  <si>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</si>
  <si>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</si>
  <si>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</si>
  <si>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</si>
  <si>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</si>
  <si>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</si>
  <si>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</si>
  <si>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</si>
  <si>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</si>
  <si>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</si>
  <si>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</si>
  <si>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</si>
  <si>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</si>
  <si>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</si>
  <si>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</si>
  <si>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</si>
  <si>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</si>
  <si>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</si>
  <si>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</si>
  <si>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</si>
  <si>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</si>
  <si>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</si>
  <si>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</si>
  <si>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</si>
  <si>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</si>
  <si>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</si>
  <si>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</si>
  <si>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</si>
  <si>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</si>
  <si>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</si>
  <si>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</si>
  <si>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</si>
  <si>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</si>
  <si>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</si>
  <si>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</si>
  <si>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</si>
  <si>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</si>
  <si>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</si>
  <si>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</si>
  <si>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</si>
  <si>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</si>
  <si>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</si>
  <si>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</si>
  <si>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</si>
  <si>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</si>
  <si>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</si>
  <si>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</si>
  <si>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</si>
  <si>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</si>
  <si>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</si>
  <si>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</si>
  <si>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</si>
  <si>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</si>
  <si>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</si>
  <si>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</si>
  <si>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</si>
  <si>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</si>
  <si>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</si>
  <si>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</si>
  <si>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</si>
  <si>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</si>
  <si>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</si>
  <si>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</si>
  <si>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</si>
  <si>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</si>
  <si>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</si>
  <si>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</si>
  <si>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</si>
  <si>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</si>
  <si>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</si>
  <si>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</si>
  <si>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</si>
  <si>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</si>
  <si>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</si>
  <si>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</si>
  <si>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</si>
  <si>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</si>
  <si>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</si>
  <si>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</si>
  <si>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</si>
  <si>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</si>
  <si>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</si>
  <si>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</si>
  <si>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</si>
  <si>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</si>
  <si>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</si>
  <si>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</si>
  <si>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</si>
  <si>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</si>
  <si>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</si>
  <si>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</si>
  <si>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</si>
  <si>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</si>
  <si>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</si>
  <si>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</si>
  <si>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</si>
  <si>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</si>
  <si>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</si>
  <si>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</si>
  <si>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</si>
  <si>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</si>
  <si>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</si>
  <si>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</si>
  <si>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</si>
  <si>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</si>
  <si>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</si>
  <si>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</si>
  <si>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</si>
  <si>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</si>
  <si>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</si>
  <si>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</si>
  <si>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</si>
  <si>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</si>
  <si>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</si>
  <si>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</si>
  <si>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</si>
  <si>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</si>
  <si>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</si>
  <si>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</si>
  <si>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</si>
  <si>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</si>
  <si>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</si>
  <si>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</si>
  <si>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</si>
  <si>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</si>
  <si>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</si>
  <si>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</si>
  <si>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</si>
  <si>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</si>
  <si>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</si>
  <si>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</si>
  <si>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</si>
  <si>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</si>
  <si>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</si>
  <si>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</si>
  <si>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</si>
  <si>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</si>
  <si>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</si>
  <si>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</si>
  <si>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</si>
  <si>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</si>
  <si>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</si>
  <si>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</si>
  <si>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</si>
  <si>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</si>
  <si>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</si>
  <si>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</si>
  <si>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</si>
  <si>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</si>
  <si>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</si>
  <si>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</si>
  <si>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</si>
  <si>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</si>
  <si>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</si>
  <si>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</si>
  <si>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</si>
  <si>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</si>
  <si>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</si>
  <si>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</si>
  <si>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</si>
  <si>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</si>
  <si>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</si>
  <si>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</si>
  <si>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</si>
  <si>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</si>
  <si>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</si>
  <si>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</si>
  <si>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</si>
  <si>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</si>
  <si>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</si>
  <si>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</si>
  <si>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</si>
  <si>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</si>
  <si>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</si>
  <si>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</si>
  <si>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</si>
  <si>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</si>
  <si>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</si>
  <si>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</si>
  <si>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</si>
  <si>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</si>
  <si>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</si>
  <si>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</si>
  <si>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</si>
  <si>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</si>
  <si>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</si>
  <si>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</si>
  <si>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</si>
  <si>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</si>
  <si>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</si>
  <si>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</si>
  <si>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</si>
  <si>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</si>
  <si>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</si>
  <si>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</si>
  <si>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</si>
  <si>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</si>
  <si>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</si>
  <si>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</si>
  <si>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</si>
  <si>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</si>
  <si>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</si>
  <si>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</si>
  <si>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</si>
  <si>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</si>
  <si>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</si>
  <si>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</si>
  <si>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</si>
  <si>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</si>
  <si>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</si>
  <si>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</si>
  <si>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</si>
  <si>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</si>
  <si>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</si>
  <si>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</si>
  <si>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</si>
  <si>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</si>
  <si>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</si>
  <si>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</si>
  <si>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</si>
  <si>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</si>
  <si>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</si>
  <si>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</si>
  <si>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</si>
  <si>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</si>
  <si>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</si>
  <si>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</si>
  <si>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</si>
  <si>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</si>
  <si>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</si>
  <si>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</si>
  <si>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</si>
  <si>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</si>
  <si>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</si>
  <si>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</si>
  <si>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</si>
  <si>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</si>
  <si>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</si>
  <si>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</si>
  <si>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</si>
  <si>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</si>
  <si>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</si>
  <si>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</si>
  <si>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</si>
  <si>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</si>
  <si>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</si>
  <si>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</si>
  <si>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</si>
  <si>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</si>
  <si>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</si>
  <si>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</si>
  <si>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</si>
  <si>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</si>
  <si>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</si>
  <si>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</si>
  <si>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</si>
  <si>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</si>
  <si>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</si>
  <si>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</si>
  <si>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</si>
  <si>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</si>
  <si>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</si>
  <si>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</si>
  <si>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</si>
  <si>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</si>
  <si>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</si>
  <si>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</si>
  <si>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</si>
  <si>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</si>
  <si>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</si>
  <si>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</si>
  <si>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</si>
  <si>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</si>
  <si>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</si>
  <si>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</si>
  <si>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</si>
  <si>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</si>
  <si>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</si>
  <si>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</si>
  <si>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</si>
  <si>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</si>
  <si>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</si>
  <si>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</si>
  <si>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</si>
  <si>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</si>
  <si>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</si>
  <si>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</si>
  <si>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</si>
  <si>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</si>
  <si>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</si>
  <si>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</si>
  <si>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</si>
  <si>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</si>
  <si>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</si>
  <si>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</si>
  <si>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</si>
  <si>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</si>
  <si>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</si>
  <si>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</si>
  <si>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</si>
  <si>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</si>
  <si>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</si>
  <si>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</si>
  <si>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</si>
  <si>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</si>
  <si>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</si>
  <si>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</si>
  <si>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</si>
  <si>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</si>
  <si>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</si>
  <si>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</si>
  <si>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</si>
  <si>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</si>
  <si>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</si>
  <si>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</si>
  <si>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</si>
  <si>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</si>
  <si>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</si>
  <si>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</si>
  <si>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</si>
  <si>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</si>
  <si>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</si>
  <si>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</si>
  <si>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</si>
  <si>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</si>
  <si>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</si>
  <si>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</si>
  <si>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</si>
  <si>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</si>
  <si>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</si>
  <si>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</si>
  <si>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</si>
  <si>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</si>
  <si>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</si>
  <si>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</si>
  <si>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</si>
  <si>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</si>
  <si>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</si>
  <si>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</si>
  <si>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</si>
  <si>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</si>
  <si>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</si>
  <si>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</si>
  <si>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</si>
  <si>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</si>
  <si>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</si>
  <si>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</si>
  <si>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</si>
  <si>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</si>
  <si>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</si>
  <si>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</si>
  <si>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</si>
  <si>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</si>
  <si>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</si>
  <si>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</si>
  <si>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</si>
  <si>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</si>
  <si>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</si>
  <si>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</si>
  <si>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</si>
  <si>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</si>
  <si>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</si>
  <si>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</si>
  <si>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</si>
  <si>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</si>
  <si>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</si>
  <si>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</si>
  <si>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</si>
  <si>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</si>
  <si>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</si>
  <si>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</si>
  <si>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</si>
  <si>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</si>
  <si>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</si>
  <si>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</si>
  <si>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</si>
  <si>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</si>
  <si>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</si>
  <si>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</si>
  <si>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</si>
  <si>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</si>
  <si>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</si>
  <si>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</si>
  <si>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</si>
  <si>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</si>
  <si>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</si>
  <si>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</si>
  <si>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</si>
  <si>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</si>
  <si>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</si>
  <si>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</si>
  <si>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</si>
  <si>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</si>
  <si>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</si>
  <si>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</si>
  <si>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</si>
  <si>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</si>
  <si>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</si>
  <si>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</si>
  <si>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</si>
  <si>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</si>
  <si>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</si>
  <si>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</si>
  <si>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</si>
  <si>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</si>
  <si>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</si>
  <si>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</si>
  <si>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</si>
  <si>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</si>
  <si>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</si>
  <si>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</si>
  <si>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</si>
  <si>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</si>
  <si>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</si>
  <si>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</si>
  <si>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</si>
  <si>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</si>
  <si>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</si>
  <si>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</si>
  <si>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</si>
  <si>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</si>
  <si>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</si>
  <si>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</si>
  <si>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</si>
  <si>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</si>
  <si>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</si>
  <si>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</si>
  <si>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</si>
  <si>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</si>
  <si>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</si>
  <si>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</si>
  <si>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</si>
  <si>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</si>
  <si>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</si>
  <si>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</si>
  <si>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</si>
  <si>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</si>
  <si>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</si>
  <si>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</si>
  <si>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</si>
  <si>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</si>
  <si>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</si>
  <si>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</si>
  <si>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</si>
  <si>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</si>
  <si>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</si>
  <si>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</si>
  <si>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</si>
  <si>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</si>
  <si>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</si>
  <si>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</si>
  <si>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</si>
  <si>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</si>
  <si>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</si>
  <si>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</si>
  <si>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</si>
  <si>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</si>
  <si>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</si>
  <si>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</si>
  <si>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</si>
  <si>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</si>
  <si>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</si>
  <si>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</si>
  <si>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</si>
  <si>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</si>
  <si>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</si>
  <si>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</si>
  <si>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</si>
  <si>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</si>
  <si>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</si>
  <si>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</si>
  <si>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</si>
  <si>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</si>
  <si>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</si>
  <si>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</si>
  <si>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</si>
  <si>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</si>
  <si>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</si>
  <si>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</si>
  <si>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</si>
  <si>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</si>
  <si>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</si>
  <si>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</si>
  <si>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</si>
  <si>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</si>
  <si>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</si>
  <si>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</si>
  <si>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</si>
  <si>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</si>
  <si>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</si>
  <si>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</si>
  <si>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</si>
  <si>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</si>
  <si>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</si>
  <si>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</si>
  <si>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</si>
  <si>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</si>
  <si>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</si>
  <si>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</si>
  <si>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</si>
  <si>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</si>
  <si>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</si>
  <si>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</si>
  <si>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</si>
  <si>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</si>
  <si>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</si>
  <si>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</si>
  <si>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</si>
  <si>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</si>
  <si>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</si>
  <si>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</si>
  <si>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</si>
  <si>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</si>
  <si>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</si>
  <si>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</si>
  <si>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</si>
  <si>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</si>
  <si>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</si>
  <si>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</si>
  <si>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</si>
  <si>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</si>
  <si>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</si>
  <si>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</si>
  <si>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</si>
  <si>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</si>
  <si>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</si>
  <si>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</si>
  <si>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</si>
  <si>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</si>
  <si>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</si>
  <si>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</si>
  <si>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</si>
  <si>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</si>
  <si>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</si>
  <si>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</si>
  <si>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</si>
  <si>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</si>
  <si>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</si>
  <si>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</si>
  <si>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</si>
  <si>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</si>
  <si>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</si>
  <si>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</si>
  <si>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</si>
  <si>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</si>
  <si>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</si>
  <si>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</si>
  <si>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</si>
  <si>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</si>
  <si>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</si>
  <si>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</si>
  <si>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</si>
  <si>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</si>
  <si>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</si>
  <si>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</si>
  <si>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</si>
  <si>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</si>
  <si>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</si>
  <si>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</si>
  <si>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</si>
  <si>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</si>
  <si>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</si>
  <si>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</si>
  <si>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</si>
  <si>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</si>
  <si>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</si>
  <si>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</si>
  <si>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</si>
  <si>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</si>
  <si>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</si>
  <si>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</si>
  <si>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</si>
  <si>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</si>
  <si>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</si>
  <si>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</si>
  <si>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</si>
  <si>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</si>
  <si>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</si>
  <si>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</si>
  <si>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</si>
  <si>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</si>
  <si>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</si>
  <si>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</si>
  <si>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</si>
  <si>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</si>
  <si>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</si>
  <si>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</si>
  <si>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</si>
  <si>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</si>
  <si>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</si>
  <si>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</si>
  <si>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</si>
  <si>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</si>
  <si>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</si>
  <si>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</si>
  <si>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</si>
  <si>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</si>
  <si>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</si>
  <si>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</si>
  <si>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</si>
  <si>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</si>
  <si>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</si>
  <si>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</si>
  <si>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</si>
  <si>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</si>
  <si>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</si>
  <si>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</si>
  <si>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</si>
  <si>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</si>
  <si>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</si>
  <si>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</si>
  <si>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</si>
  <si>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</si>
  <si>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</si>
  <si>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</si>
  <si>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</si>
  <si>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</si>
  <si>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</si>
  <si>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</si>
  <si>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</si>
  <si>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</si>
  <si>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</si>
  <si>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</si>
  <si>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</si>
  <si>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</si>
  <si>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</si>
  <si>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</si>
  <si>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</si>
  <si>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</si>
  <si>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</si>
  <si>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</si>
  <si>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</si>
  <si>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</si>
  <si>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</si>
  <si>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</si>
  <si>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</si>
  <si>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</si>
  <si>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</si>
  <si>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</si>
  <si>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</si>
  <si>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</si>
  <si>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</si>
  <si>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</si>
  <si>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</si>
  <si>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</si>
  <si>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</si>
  <si>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</si>
  <si>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</si>
  <si>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</si>
  <si>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</si>
  <si>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</si>
  <si>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</si>
  <si>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</si>
  <si>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</si>
  <si>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</si>
  <si>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</si>
  <si>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</si>
  <si>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</si>
  <si>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</si>
  <si>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</si>
  <si>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</si>
  <si>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</si>
  <si>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</si>
  <si>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</si>
  <si>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</si>
  <si>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</si>
  <si>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</si>
  <si>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</si>
  <si>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</si>
  <si>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</si>
  <si>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</si>
  <si>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</si>
  <si>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</si>
  <si>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</si>
  <si>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</si>
  <si>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</si>
  <si>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</si>
  <si>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</si>
  <si>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</si>
  <si>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</si>
  <si>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</si>
  <si>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</si>
  <si>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</si>
  <si>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</si>
  <si>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</si>
  <si>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</si>
  <si>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</si>
  <si>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</si>
  <si>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</si>
  <si>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</si>
  <si>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</si>
  <si>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</si>
  <si>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</si>
  <si>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</si>
  <si>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</si>
  <si>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</si>
  <si>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</si>
  <si>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</si>
  <si>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</si>
  <si>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</si>
  <si>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</si>
  <si>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</si>
  <si>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</si>
  <si>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</si>
  <si>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</si>
  <si>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</si>
  <si>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</si>
  <si>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</si>
  <si>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</si>
  <si>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</si>
  <si>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</si>
  <si>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</si>
  <si>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</si>
  <si>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</si>
  <si>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</si>
  <si>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</si>
  <si>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</si>
  <si>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</si>
  <si>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</si>
  <si>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</si>
  <si>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</si>
  <si>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</si>
  <si>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</si>
  <si>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</si>
  <si>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</si>
  <si>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</si>
  <si>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</si>
  <si>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</si>
  <si>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</si>
  <si>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</si>
  <si>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</si>
  <si>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</si>
  <si>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</si>
  <si>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</si>
  <si>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</si>
  <si>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</si>
  <si>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</si>
  <si>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</si>
  <si>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</si>
  <si>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</si>
  <si>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</si>
  <si>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</si>
  <si>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</si>
  <si>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</si>
  <si>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</si>
  <si>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</si>
  <si>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</si>
  <si>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</si>
  <si>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</si>
  <si>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</si>
  <si>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</si>
  <si>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</si>
  <si>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</si>
  <si>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</si>
  <si>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</si>
  <si>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</si>
  <si>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</si>
  <si>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</si>
  <si>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</si>
  <si>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</si>
  <si>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</si>
  <si>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</si>
  <si>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</si>
  <si>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</si>
  <si>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</si>
  <si>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</si>
  <si>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</si>
  <si>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</si>
  <si>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</si>
  <si>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</si>
  <si>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</si>
  <si>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</si>
  <si>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</si>
  <si>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</si>
  <si>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</si>
  <si>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</si>
  <si>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</si>
  <si>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</si>
  <si>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</si>
  <si>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</si>
  <si>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</si>
  <si>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</si>
  <si>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</si>
  <si>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</si>
  <si>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</si>
  <si>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</si>
  <si>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</si>
  <si>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</si>
  <si>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</si>
  <si>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</si>
  <si>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</si>
  <si>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</si>
  <si>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</si>
  <si>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</si>
  <si>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</si>
  <si>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</si>
  <si>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</si>
  <si>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</si>
  <si>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</si>
  <si>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</si>
  <si>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</si>
  <si>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</si>
  <si>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</si>
  <si>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</si>
  <si>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</si>
  <si>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</si>
  <si>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</si>
  <si>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</si>
  <si>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</si>
  <si>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</si>
  <si>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</si>
  <si>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</si>
  <si>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</si>
  <si>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</si>
  <si>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</si>
  <si>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</si>
  <si>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</si>
  <si>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</si>
  <si>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</si>
  <si>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</si>
  <si>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</si>
  <si>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</si>
  <si>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</si>
  <si>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</si>
  <si>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</si>
  <si>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</si>
  <si>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</si>
  <si>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</si>
  <si>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</si>
  <si>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</si>
  <si>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</si>
  <si>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</si>
  <si>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</si>
  <si>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</si>
  <si>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</si>
  <si>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</si>
  <si>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</si>
  <si>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</si>
  <si>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</si>
  <si>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</si>
  <si>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</si>
  <si>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</si>
  <si>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</si>
  <si>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</si>
  <si>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</si>
  <si>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</si>
  <si>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</si>
  <si>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</si>
  <si>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</si>
  <si>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</si>
  <si>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</si>
  <si>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</si>
  <si>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</si>
  <si>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</si>
  <si>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</si>
  <si>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</si>
  <si>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</si>
  <si>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</si>
  <si>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</si>
  <si>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</si>
  <si>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</si>
  <si>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</si>
  <si>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</si>
  <si>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</si>
  <si>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</si>
  <si>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</si>
  <si>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</si>
  <si>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</si>
  <si>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</si>
  <si>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</si>
  <si>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</si>
  <si>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</si>
  <si>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</si>
  <si>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</si>
  <si>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</si>
  <si>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</si>
  <si>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</si>
  <si>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</si>
  <si>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</si>
  <si>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</si>
  <si>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</si>
  <si>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</si>
  <si>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</si>
  <si>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</si>
  <si>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</si>
  <si>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</si>
  <si>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</si>
  <si>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</si>
  <si>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</si>
  <si>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</si>
  <si>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</si>
  <si>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</si>
  <si>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</si>
  <si>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</si>
  <si>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</si>
  <si>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</si>
  <si>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</si>
  <si>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</si>
  <si>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</si>
  <si>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</si>
  <si>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</si>
  <si>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</si>
  <si>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</si>
  <si>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</si>
  <si>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</si>
  <si>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</si>
  <si>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</si>
  <si>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</si>
  <si>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</si>
  <si>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</si>
  <si>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</si>
  <si>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</si>
  <si>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</si>
  <si>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</si>
  <si>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</si>
  <si>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</si>
  <si>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</si>
  <si>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</si>
  <si>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</si>
  <si>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</si>
  <si>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</si>
  <si>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</si>
  <si>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</si>
  <si>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</si>
  <si>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</si>
  <si>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</si>
  <si>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</si>
  <si>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</si>
  <si>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</si>
  <si>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</si>
  <si>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</si>
  <si>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</si>
  <si>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</si>
  <si>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</si>
  <si>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</si>
  <si>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</si>
  <si>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</si>
  <si>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</si>
  <si>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</si>
  <si>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</si>
  <si>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</si>
  <si>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</si>
  <si>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</si>
  <si>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</si>
  <si>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</si>
  <si>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</si>
  <si>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</si>
  <si>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</si>
  <si>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</si>
  <si>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</si>
  <si>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</si>
  <si>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</si>
  <si>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</si>
  <si>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</si>
  <si>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</si>
  <si>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</si>
  <si>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</si>
  <si>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</si>
  <si>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</si>
  <si>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</si>
  <si>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</si>
  <si>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</si>
  <si>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</si>
  <si>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</si>
  <si>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</si>
  <si>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</si>
  <si>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</si>
  <si>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</si>
  <si>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</si>
  <si>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</si>
  <si>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</si>
  <si>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</si>
  <si>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</si>
  <si>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</si>
  <si>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</si>
  <si>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</si>
  <si>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</si>
  <si>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</si>
  <si>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</si>
  <si>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</si>
  <si>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</si>
  <si>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</si>
  <si>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</si>
  <si>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</si>
  <si>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</si>
  <si>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</si>
  <si>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</si>
  <si>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</si>
  <si>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</si>
  <si>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</si>
  <si>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</si>
  <si>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</si>
  <si>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</si>
  <si>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</si>
  <si>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</si>
  <si>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</si>
  <si>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</si>
  <si>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</si>
  <si>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</si>
  <si>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</si>
  <si>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</si>
  <si>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</si>
  <si>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</si>
  <si>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</si>
  <si>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</si>
  <si>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</si>
  <si>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</si>
  <si>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</si>
  <si>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</si>
  <si>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</si>
  <si>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</si>
  <si>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</si>
  <si>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</si>
  <si>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</si>
  <si>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</si>
  <si>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</si>
  <si>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</si>
  <si>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</si>
  <si>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</si>
  <si>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</si>
  <si>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</si>
  <si>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</si>
  <si>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</si>
  <si>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</si>
  <si>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</si>
  <si>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</si>
  <si>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</si>
  <si>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</si>
  <si>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</si>
  <si>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</si>
  <si>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</si>
  <si>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</si>
  <si>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</si>
  <si>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</si>
  <si>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</si>
  <si>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</si>
  <si>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</si>
  <si>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</si>
  <si>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</si>
  <si>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</si>
  <si>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</si>
  <si>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</si>
  <si>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</si>
  <si>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</si>
  <si>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</si>
  <si>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</si>
  <si>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</si>
  <si>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</si>
  <si>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</si>
  <si>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</si>
  <si>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</si>
  <si>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</si>
  <si>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</si>
  <si>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</si>
  <si>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</si>
  <si>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</si>
  <si>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</si>
  <si>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</si>
  <si>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</si>
  <si>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</si>
  <si>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</si>
  <si>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</si>
  <si>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</si>
  <si>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</si>
  <si>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</si>
  <si>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</si>
  <si>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</si>
  <si>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</si>
  <si>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</si>
  <si>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</si>
  <si>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</si>
  <si>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</si>
  <si>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</si>
  <si>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</si>
  <si>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</si>
  <si>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</si>
  <si>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</si>
  <si>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</si>
  <si>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</si>
  <si>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</si>
  <si>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</si>
  <si>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</si>
  <si>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</si>
  <si>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</si>
  <si>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</si>
  <si>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</si>
  <si>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</si>
  <si>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</si>
  <si>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</si>
  <si>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</si>
  <si>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</si>
  <si>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</si>
  <si>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</si>
  <si>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</si>
  <si>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</si>
  <si>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</si>
  <si>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</si>
  <si>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</si>
  <si>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</si>
  <si>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</si>
  <si>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</si>
  <si>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</si>
  <si>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</si>
  <si>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</si>
  <si>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</si>
  <si>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</si>
  <si>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</si>
  <si>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</si>
  <si>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</si>
  <si>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</si>
  <si>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</si>
  <si>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</si>
  <si>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</si>
  <si>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</si>
  <si>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</si>
  <si>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</si>
  <si>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</si>
  <si>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</si>
  <si>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</si>
  <si>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</si>
  <si>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</si>
  <si>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</si>
  <si>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</si>
  <si>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</si>
  <si>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</si>
  <si>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</si>
  <si>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</si>
  <si>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</si>
  <si>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</si>
  <si>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</si>
  <si>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</si>
  <si>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</si>
  <si>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</si>
  <si>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</si>
  <si>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</si>
  <si>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</si>
  <si>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</si>
  <si>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</si>
  <si>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</si>
  <si>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</si>
  <si>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</si>
  <si>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</si>
  <si>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</si>
  <si>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</si>
  <si>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</si>
  <si>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</si>
  <si>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</si>
  <si>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</si>
  <si>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</si>
  <si>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</si>
  <si>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</si>
  <si>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</si>
  <si>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</si>
  <si>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</si>
  <si>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</si>
  <si>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</si>
  <si>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</si>
  <si>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</si>
  <si>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</si>
  <si>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</si>
  <si>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</si>
  <si>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</si>
  <si>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</si>
  <si>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</si>
  <si>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</si>
  <si>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</si>
  <si>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</si>
  <si>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</si>
  <si>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</si>
  <si>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</si>
  <si>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</si>
  <si>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</si>
  <si>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</si>
  <si>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</si>
  <si>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</si>
  <si>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</si>
  <si>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</si>
  <si>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</si>
  <si>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</si>
  <si>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</si>
  <si>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</si>
  <si>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</si>
  <si>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</si>
  <si>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</si>
  <si>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</si>
  <si>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</si>
  <si>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</si>
  <si>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</si>
  <si>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</si>
  <si>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</si>
  <si>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</si>
  <si>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</si>
  <si>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</si>
  <si>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</si>
  <si>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</si>
  <si>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</si>
  <si>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</si>
  <si>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</si>
  <si>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</si>
  <si>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</si>
  <si>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</si>
  <si>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</si>
  <si>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</si>
  <si>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</si>
  <si>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</si>
  <si>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</si>
  <si>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</si>
  <si>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</si>
  <si>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</si>
  <si>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</si>
  <si>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</si>
  <si>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</si>
  <si>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</si>
  <si>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</si>
  <si>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</si>
  <si>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</si>
  <si>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</si>
  <si>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</si>
  <si>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</si>
  <si>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</si>
  <si>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</si>
  <si>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</si>
  <si>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</si>
  <si>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</si>
  <si>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</si>
  <si>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</si>
  <si>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</si>
  <si>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</si>
  <si>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</si>
  <si>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</si>
  <si>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</si>
  <si>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</si>
  <si>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</si>
  <si>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</si>
  <si>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</si>
  <si>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</si>
  <si>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</si>
  <si>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</si>
  <si>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</si>
  <si>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</si>
  <si>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</si>
  <si>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</si>
  <si>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</si>
  <si>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</si>
  <si>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</si>
  <si>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</si>
  <si>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</si>
  <si>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</si>
  <si>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</si>
  <si>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</si>
  <si>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</si>
  <si>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</si>
  <si>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</si>
  <si>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</si>
  <si>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</si>
  <si>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</si>
  <si>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</si>
  <si>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</si>
  <si>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</si>
  <si>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</si>
  <si>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</si>
  <si>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</si>
  <si>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</si>
  <si>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</si>
  <si>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</si>
  <si>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</si>
  <si>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</si>
  <si>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</si>
  <si>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</si>
  <si>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</si>
  <si>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</si>
  <si>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</si>
  <si>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</si>
  <si>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</si>
  <si>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</si>
  <si>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</si>
  <si>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</si>
  <si>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</si>
  <si>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</si>
  <si>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</si>
  <si>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</si>
  <si>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</si>
  <si>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</si>
  <si>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</si>
  <si>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</si>
  <si>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</si>
  <si>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</si>
  <si>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</si>
  <si>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</si>
  <si>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</si>
  <si>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</si>
  <si>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</si>
  <si>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</si>
  <si>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</si>
  <si>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</si>
  <si>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</si>
  <si>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</si>
  <si>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</si>
  <si>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</si>
  <si>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</si>
  <si>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</si>
  <si>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</si>
  <si>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</si>
  <si>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</si>
  <si>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</si>
  <si>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</si>
  <si>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</si>
  <si>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</si>
  <si>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</si>
  <si>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</si>
  <si>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</si>
  <si>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</si>
  <si>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</si>
  <si>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</si>
  <si>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</si>
  <si>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</si>
  <si>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</si>
  <si>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</si>
  <si>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</si>
  <si>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</si>
  <si>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</si>
  <si>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</si>
  <si>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</si>
  <si>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</si>
  <si>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</si>
  <si>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</si>
  <si>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</si>
  <si>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</si>
  <si>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</si>
  <si>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</si>
  <si>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</si>
  <si>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</si>
  <si>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</si>
  <si>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</si>
  <si>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</si>
  <si>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</si>
  <si>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</si>
  <si>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</si>
  <si>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</si>
  <si>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</si>
  <si>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</si>
  <si>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</si>
  <si>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</si>
  <si>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</si>
  <si>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</si>
  <si>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</si>
  <si>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</si>
  <si>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</si>
  <si>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</si>
  <si>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</si>
  <si>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</si>
  <si>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</si>
  <si>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</si>
  <si>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</si>
  <si>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</si>
  <si>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</si>
  <si>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</si>
  <si>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</si>
  <si>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</si>
  <si>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</si>
  <si>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</si>
  <si>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</si>
  <si>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</si>
  <si>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</si>
  <si>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</si>
  <si>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</si>
  <si>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</si>
  <si>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</si>
  <si>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</si>
  <si>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</si>
  <si>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</si>
  <si>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</si>
  <si>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</si>
  <si>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</si>
  <si>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</si>
  <si>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</si>
  <si>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</si>
  <si>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</si>
  <si>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</si>
  <si>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</si>
  <si>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</si>
  <si>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</si>
  <si>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</si>
  <si>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</si>
  <si>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</si>
  <si>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</si>
  <si>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</si>
  <si>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</si>
  <si>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</si>
  <si>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</si>
  <si>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</si>
  <si>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</si>
  <si>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</si>
  <si>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</si>
  <si>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</si>
  <si>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</si>
  <si>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</si>
  <si>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</si>
  <si>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</si>
  <si>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</si>
  <si>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</si>
  <si>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</si>
  <si>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</si>
  <si>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</si>
  <si>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</si>
  <si>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</si>
  <si>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</si>
  <si>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</si>
  <si>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</si>
  <si>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</si>
  <si>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</si>
  <si>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</si>
  <si>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</si>
  <si>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</si>
  <si>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</si>
  <si>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</si>
  <si>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</si>
  <si>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</si>
  <si>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</si>
  <si>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</si>
  <si>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</si>
  <si>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</si>
  <si>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</si>
  <si>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</si>
  <si>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</si>
  <si>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</si>
  <si>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</si>
  <si>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</si>
  <si>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</si>
  <si>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</si>
  <si>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</si>
  <si>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</si>
  <si>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</si>
  <si>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</si>
  <si>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</si>
  <si>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</si>
  <si>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</si>
  <si>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</si>
  <si>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</si>
  <si>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</si>
  <si>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</si>
  <si>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</si>
  <si>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</si>
  <si>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</si>
  <si>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</si>
  <si>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</si>
  <si>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</si>
  <si>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</si>
  <si>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</si>
  <si>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</si>
  <si>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</si>
  <si>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</si>
  <si>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</si>
  <si>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</si>
  <si>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</si>
  <si>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</si>
  <si>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</si>
  <si>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</si>
  <si>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</si>
  <si>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</si>
  <si>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</si>
  <si>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</si>
  <si>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</si>
  <si>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</si>
  <si>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</si>
  <si>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</si>
  <si>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</si>
  <si>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</si>
  <si>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</si>
  <si>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</si>
  <si>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</si>
  <si>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</si>
  <si>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</si>
  <si>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</si>
  <si>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</si>
  <si>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</si>
  <si>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</si>
  <si>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</si>
  <si>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</si>
  <si>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</si>
  <si>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</si>
  <si>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</si>
  <si>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</si>
  <si>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</si>
  <si>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</si>
  <si>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</si>
  <si>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</si>
  <si>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</si>
  <si>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</si>
  <si>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</si>
  <si>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</si>
  <si>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</si>
  <si>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</si>
  <si>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</si>
  <si>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</si>
  <si>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</si>
  <si>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</si>
  <si>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</si>
  <si>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</si>
  <si>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</si>
  <si>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</si>
  <si>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</si>
  <si>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</si>
  <si>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</si>
  <si>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</si>
  <si>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</si>
  <si>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</si>
  <si>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</si>
  <si>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</si>
  <si>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</si>
  <si>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</si>
  <si>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</si>
  <si>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</si>
  <si>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</si>
  <si>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</si>
  <si>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</si>
  <si>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</si>
  <si>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</si>
  <si>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</si>
  <si>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</si>
  <si>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</si>
  <si>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</si>
  <si>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</si>
  <si>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</si>
  <si>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</si>
  <si>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</si>
  <si>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</si>
  <si>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</si>
  <si>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</si>
  <si>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</si>
  <si>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</si>
  <si>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</si>
  <si>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</si>
  <si>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</si>
  <si>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</si>
  <si>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</si>
  <si>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</si>
  <si>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</si>
  <si>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</si>
  <si>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</si>
  <si>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</si>
  <si>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</si>
  <si>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</si>
  <si>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</si>
  <si>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</si>
  <si>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</si>
  <si>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</si>
  <si>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</si>
  <si>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</si>
  <si>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</si>
  <si>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</si>
  <si>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</si>
  <si>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</si>
  <si>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</si>
  <si>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</si>
  <si>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</si>
  <si>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</si>
  <si>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</si>
  <si>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</si>
  <si>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</si>
  <si>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</si>
  <si>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</si>
  <si>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</si>
  <si>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</si>
  <si>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</si>
  <si>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</si>
  <si>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</si>
  <si>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</si>
  <si>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</si>
  <si>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</si>
  <si>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</si>
  <si>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</si>
  <si>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</si>
  <si>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</si>
  <si>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</si>
  <si>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</si>
  <si>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</si>
  <si>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</si>
  <si>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</si>
  <si>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</si>
  <si>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</si>
  <si>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</si>
  <si>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</si>
  <si>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</si>
  <si>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</si>
  <si>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</si>
  <si>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</si>
  <si>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</si>
  <si>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</si>
  <si>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</si>
  <si>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</si>
  <si>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</si>
  <si>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</si>
  <si>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</si>
  <si>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</si>
  <si>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</si>
  <si>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</si>
  <si>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</si>
  <si>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</si>
  <si>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</si>
  <si>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</si>
  <si>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</si>
  <si>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</si>
  <si>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</si>
  <si>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</si>
  <si>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</si>
  <si>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</si>
  <si>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</si>
  <si>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</si>
  <si>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</si>
  <si>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</si>
  <si>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</si>
  <si>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</si>
  <si>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</si>
  <si>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</si>
  <si>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</si>
  <si>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</si>
  <si>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</si>
  <si>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</si>
  <si>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</si>
  <si>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</si>
  <si>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</si>
  <si>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</si>
  <si>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</si>
  <si>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</si>
  <si>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</si>
  <si>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</si>
  <si>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</si>
  <si>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</si>
  <si>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</si>
  <si>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</si>
  <si>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</si>
  <si>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</si>
  <si>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</si>
  <si>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</si>
  <si>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</si>
  <si>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</si>
  <si>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</si>
  <si>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</si>
  <si>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</si>
  <si>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</si>
  <si>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</si>
  <si>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</si>
  <si>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</si>
  <si>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</si>
  <si>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</si>
  <si>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</si>
  <si>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</si>
  <si>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</si>
  <si>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</si>
  <si>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</si>
  <si>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</si>
  <si>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</si>
  <si>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</si>
  <si>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</si>
  <si>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</si>
  <si>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</si>
  <si>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</si>
  <si>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</si>
  <si>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</si>
  <si>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</si>
  <si>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</si>
  <si>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</si>
  <si>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</si>
  <si>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</si>
  <si>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</si>
  <si>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</si>
  <si>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</si>
  <si>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</si>
  <si>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</si>
  <si>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</si>
  <si>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</si>
  <si>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</si>
  <si>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</si>
  <si>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</si>
  <si>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</si>
  <si>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</si>
  <si>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</si>
  <si>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</si>
  <si>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</si>
  <si>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</si>
  <si>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</si>
  <si>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</si>
  <si>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</si>
  <si>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</si>
  <si>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</si>
  <si>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</si>
  <si>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</si>
  <si>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</si>
  <si>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</si>
  <si>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</si>
  <si>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</si>
  <si>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</si>
  <si>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</si>
  <si>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</si>
  <si>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</si>
  <si>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</si>
  <si>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</si>
  <si>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</si>
  <si>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</si>
  <si>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</si>
  <si>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</si>
  <si>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</si>
  <si>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</si>
  <si>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</si>
  <si>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</si>
  <si>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</si>
  <si>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</si>
  <si>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</si>
  <si>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</si>
  <si>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</si>
  <si>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</si>
  <si>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</si>
  <si>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</si>
  <si>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</si>
  <si>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</si>
  <si>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</si>
  <si>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</si>
  <si>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</si>
  <si>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</si>
  <si>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</si>
  <si>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</si>
  <si>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</si>
  <si>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</si>
  <si>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</si>
  <si>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</si>
  <si>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</si>
  <si>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</si>
  <si>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</si>
  <si>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</si>
  <si>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</si>
  <si>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</si>
  <si>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</si>
  <si>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</si>
  <si>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</si>
  <si>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</si>
  <si>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</si>
  <si>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</si>
  <si>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</si>
  <si>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</si>
  <si>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</si>
  <si>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</si>
  <si>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</si>
  <si>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</si>
  <si>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</si>
  <si>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</si>
  <si>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</si>
  <si>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</si>
  <si>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</si>
  <si>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</si>
  <si>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</si>
  <si>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</si>
  <si>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</si>
  <si>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</si>
  <si>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</si>
  <si>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</si>
  <si>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</si>
  <si>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</si>
  <si>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</si>
  <si>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</si>
  <si>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</si>
  <si>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</si>
  <si>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</si>
  <si>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</si>
  <si>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</si>
  <si>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</si>
  <si>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</si>
  <si>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</si>
  <si>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</si>
  <si>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</si>
  <si>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</si>
  <si>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</si>
  <si>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</si>
  <si>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</si>
  <si>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</si>
  <si>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</si>
  <si>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</si>
  <si>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</si>
  <si>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</si>
  <si>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</si>
  <si>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</si>
  <si>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</si>
  <si>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</si>
  <si>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</si>
  <si>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</si>
  <si>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</si>
  <si>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</si>
  <si>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</si>
  <si>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</si>
  <si>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</si>
  <si>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</si>
  <si>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</si>
  <si>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</si>
  <si>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</si>
  <si>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</si>
  <si>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</si>
  <si>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</si>
  <si>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</si>
  <si>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</si>
  <si>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</si>
  <si>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</si>
  <si>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</si>
  <si>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</si>
  <si>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</si>
  <si>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</si>
  <si>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</si>
  <si>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</si>
  <si>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</si>
  <si>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</si>
  <si>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</si>
  <si>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</si>
  <si>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</si>
  <si>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</si>
  <si>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</si>
  <si>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</si>
  <si>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</si>
  <si>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</si>
  <si>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</si>
  <si>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</si>
  <si>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</si>
  <si>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</si>
  <si>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</si>
  <si>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</si>
  <si>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</si>
  <si>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</si>
  <si>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</si>
  <si>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</si>
  <si>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</si>
  <si>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</si>
  <si>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</si>
  <si>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</si>
  <si>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</si>
  <si>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</si>
  <si>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</si>
  <si>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</si>
  <si>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</si>
  <si>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</si>
  <si>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</si>
  <si>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</si>
  <si>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</si>
  <si>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</si>
  <si>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</si>
  <si>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</si>
  <si>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</si>
  <si>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</si>
  <si>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</si>
  <si>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</si>
  <si>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</si>
  <si>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</si>
  <si>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</si>
  <si>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</si>
  <si>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</si>
  <si>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</si>
  <si>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</si>
  <si>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</si>
  <si>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</si>
  <si>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</si>
  <si>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</si>
  <si>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</si>
  <si>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</si>
  <si>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</si>
  <si>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</si>
  <si>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</si>
  <si>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</si>
  <si>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</si>
  <si>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</si>
  <si>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</si>
  <si>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</si>
  <si>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</si>
  <si>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</si>
  <si>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</si>
  <si>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</si>
  <si>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</si>
  <si>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</si>
  <si>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</si>
  <si>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</si>
  <si>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</si>
  <si>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</si>
  <si>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</si>
  <si>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</si>
  <si>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</si>
  <si>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</si>
  <si>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</si>
  <si>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</si>
  <si>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</si>
  <si>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</si>
  <si>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</si>
  <si>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</si>
  <si>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</si>
  <si>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</si>
  <si>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</si>
  <si>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</si>
  <si>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</si>
  <si>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</si>
  <si>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</si>
  <si>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</si>
  <si>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</si>
  <si>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</si>
  <si>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</si>
  <si>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</si>
  <si>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</si>
  <si>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</si>
  <si>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</si>
  <si>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</si>
  <si>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</si>
  <si>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</si>
  <si>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</si>
  <si>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</si>
  <si>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</si>
  <si>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</si>
  <si>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</si>
  <si>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</si>
  <si>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</si>
  <si>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</si>
  <si>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</si>
  <si>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</si>
  <si>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</si>
  <si>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</si>
  <si>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</si>
  <si>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</si>
  <si>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</si>
  <si>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</si>
  <si>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</si>
  <si>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</si>
  <si>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</si>
  <si>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</si>
  <si>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</si>
  <si>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</si>
  <si>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</si>
  <si>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</si>
  <si>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</si>
  <si>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</si>
  <si>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</si>
  <si>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</si>
  <si>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</si>
  <si>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</si>
  <si>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</si>
  <si>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</si>
  <si>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</si>
  <si>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</si>
  <si>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</si>
  <si>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</si>
  <si>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</si>
  <si>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</si>
  <si>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</si>
  <si>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</si>
  <si>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</si>
  <si>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</si>
  <si>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</si>
  <si>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</si>
  <si>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</si>
  <si>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</si>
  <si>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</si>
  <si>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</si>
  <si>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</si>
  <si>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</si>
  <si>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</si>
  <si>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</si>
  <si>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</si>
  <si>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</si>
  <si>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</si>
  <si>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</si>
  <si>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</si>
  <si>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</si>
  <si>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</si>
  <si>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</si>
  <si>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</si>
  <si>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</si>
  <si>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</si>
  <si>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</si>
  <si>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</si>
  <si>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</si>
  <si>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</si>
  <si>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</si>
  <si>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</si>
  <si>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</si>
  <si>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</si>
  <si>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</si>
  <si>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</si>
  <si>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</si>
  <si>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</si>
  <si>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</si>
  <si>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</si>
  <si>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</si>
  <si>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</si>
  <si>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</si>
  <si>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</si>
  <si>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</si>
  <si>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</si>
  <si>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</si>
  <si>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</si>
  <si>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</si>
  <si>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</si>
  <si>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</si>
  <si>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</si>
  <si>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</si>
  <si>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</si>
  <si>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</si>
  <si>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</si>
  <si>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</si>
  <si>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</si>
  <si>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</si>
  <si>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</si>
  <si>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</si>
  <si>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</si>
  <si>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</si>
  <si>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</si>
  <si>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</si>
  <si>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</si>
  <si>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</si>
  <si>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</si>
  <si>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</si>
  <si>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</si>
  <si>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</si>
  <si>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</si>
  <si>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</si>
  <si>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</si>
  <si>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</si>
  <si>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</si>
  <si>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</si>
  <si>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</si>
  <si>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</si>
  <si>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</si>
  <si>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</si>
  <si>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</si>
  <si>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</si>
  <si>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</si>
  <si>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</si>
  <si>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</si>
  <si>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</si>
  <si>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</si>
  <si>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</si>
  <si>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</si>
  <si>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</si>
  <si>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</si>
  <si>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</si>
  <si>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</si>
  <si>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</si>
  <si>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</si>
  <si>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</si>
  <si>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</si>
  <si>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</si>
  <si>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</si>
  <si>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</si>
  <si>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</si>
  <si>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</si>
  <si>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</si>
  <si>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</si>
  <si>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</si>
  <si>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</si>
  <si>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</si>
  <si>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</si>
  <si>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</si>
  <si>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</si>
  <si>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</si>
  <si>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</si>
  <si>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</si>
  <si>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</si>
  <si>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</si>
  <si>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</si>
  <si>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</si>
  <si>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</si>
  <si>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</si>
  <si>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</si>
  <si>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</si>
  <si>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</si>
  <si>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</si>
  <si>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</si>
  <si>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</si>
  <si>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</si>
  <si>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</si>
  <si>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</si>
  <si>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</si>
  <si>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</si>
  <si>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</si>
  <si>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</si>
  <si>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</si>
  <si>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</si>
  <si>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</si>
  <si>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</si>
  <si>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</si>
  <si>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</si>
  <si>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</si>
  <si>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</si>
  <si>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</si>
  <si>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</si>
  <si>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</si>
  <si>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</si>
  <si>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</si>
  <si>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</si>
  <si>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</si>
  <si>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</si>
  <si>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</si>
  <si>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</si>
  <si>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</si>
  <si>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</si>
  <si>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</si>
  <si>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</si>
  <si>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</si>
  <si>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</si>
  <si>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</si>
  <si>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</si>
  <si>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</si>
  <si>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</si>
  <si>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</si>
  <si>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</si>
  <si>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</si>
  <si>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</si>
  <si>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</si>
  <si>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</si>
  <si>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</si>
  <si>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</si>
  <si>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</si>
  <si>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</si>
  <si>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</si>
  <si>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</si>
  <si>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</si>
  <si>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</si>
  <si>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</si>
  <si>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</si>
  <si>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</si>
  <si>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</si>
  <si>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</si>
  <si>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</si>
  <si>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</si>
  <si>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</si>
  <si>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</si>
  <si>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</si>
  <si>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</si>
  <si>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</si>
  <si>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</si>
  <si>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</si>
  <si>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</si>
  <si>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</si>
  <si>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</si>
  <si>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</si>
  <si>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</si>
  <si>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</si>
  <si>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</si>
  <si>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</si>
  <si>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</si>
  <si>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</si>
  <si>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</si>
  <si>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</si>
  <si>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</si>
  <si>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</si>
  <si>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</si>
  <si>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</si>
  <si>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</si>
  <si>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</si>
  <si>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</si>
  <si>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</si>
  <si>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</si>
  <si>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</si>
  <si>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</si>
  <si>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</si>
  <si>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</si>
  <si>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</si>
  <si>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</si>
  <si>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</si>
  <si>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</si>
  <si>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</si>
  <si>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</si>
  <si>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</si>
  <si>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</si>
  <si>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</si>
  <si>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</si>
  <si>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</si>
  <si>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</si>
  <si>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</si>
  <si>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</si>
  <si>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</si>
  <si>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</si>
  <si>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</si>
  <si>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</si>
  <si>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</si>
  <si>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</si>
  <si>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</si>
  <si>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</si>
  <si>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</si>
  <si>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</si>
  <si>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</si>
  <si>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</si>
  <si>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</si>
  <si>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</si>
  <si>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</si>
  <si>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</si>
  <si>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</si>
  <si>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</si>
  <si>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</si>
  <si>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</si>
  <si>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</si>
  <si>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</si>
  <si>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</si>
  <si>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</si>
  <si>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</si>
  <si>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</si>
  <si>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</si>
  <si>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</si>
  <si>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</si>
  <si>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</si>
  <si>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</si>
  <si>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</si>
  <si>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</si>
  <si>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</si>
  <si>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</si>
  <si>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</si>
  <si>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</si>
  <si>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</si>
  <si>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</si>
  <si>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</si>
  <si>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</si>
  <si>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</si>
  <si>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</si>
  <si>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</si>
  <si>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</si>
  <si>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</si>
  <si>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</si>
  <si>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</si>
  <si>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</si>
  <si>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</si>
  <si>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</si>
  <si>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</si>
  <si>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</si>
  <si>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</si>
  <si>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</si>
  <si>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</si>
  <si>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</si>
  <si>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</si>
  <si>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</si>
  <si>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</si>
  <si>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</si>
  <si>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</si>
  <si>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</si>
  <si>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</si>
  <si>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</si>
  <si>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</si>
  <si>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</si>
  <si>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</si>
  <si>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</si>
  <si>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</si>
  <si>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</si>
  <si>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</si>
  <si>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</si>
  <si>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</si>
  <si>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</si>
  <si>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</si>
  <si>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</si>
  <si>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</si>
  <si>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</si>
  <si>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</si>
  <si>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</si>
  <si>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</si>
  <si>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</si>
  <si>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</si>
  <si>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</si>
  <si>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</si>
  <si>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</si>
  <si>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</si>
  <si>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</si>
  <si>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</si>
  <si>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</si>
  <si>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</si>
  <si>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</si>
  <si>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</si>
  <si>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</si>
  <si>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</si>
  <si>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</si>
  <si>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</si>
  <si>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</si>
  <si>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</si>
  <si>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</si>
  <si>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</si>
  <si>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</si>
  <si>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</si>
  <si>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</si>
  <si>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</si>
  <si>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</si>
  <si>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</si>
  <si>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</si>
  <si>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</si>
  <si>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</si>
  <si>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</si>
  <si>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</si>
  <si>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</si>
  <si>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</si>
  <si>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</si>
  <si>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</si>
  <si>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</si>
  <si>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</si>
  <si>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</si>
  <si>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</si>
  <si>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</si>
  <si>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</si>
  <si>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</si>
  <si>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</si>
  <si>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</si>
  <si>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</si>
  <si>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</si>
  <si>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</si>
  <si>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</si>
  <si>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</si>
  <si>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</si>
  <si>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</si>
  <si>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</si>
  <si>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</si>
  <si>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</si>
  <si>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</si>
  <si>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</si>
  <si>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</si>
  <si>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</si>
  <si>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</si>
  <si>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</si>
  <si>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</si>
  <si>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</si>
  <si>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</si>
  <si>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</si>
  <si>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</si>
  <si>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</si>
  <si>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</si>
  <si>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</si>
  <si>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</si>
  <si>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</si>
  <si>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</si>
  <si>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</si>
  <si>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</si>
  <si>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</si>
  <si>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</si>
  <si>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</si>
  <si>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</si>
  <si>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</si>
  <si>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</si>
  <si>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</si>
  <si>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</si>
  <si>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</si>
  <si>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</si>
  <si>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</si>
  <si>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</si>
  <si>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</si>
  <si>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</si>
  <si>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</si>
  <si>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</si>
  <si>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</si>
  <si>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</si>
  <si>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</si>
  <si>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</si>
  <si>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</si>
  <si>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</si>
  <si>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</si>
  <si>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</si>
  <si>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</si>
  <si>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</si>
  <si>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</si>
  <si>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</si>
  <si>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</si>
  <si>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</si>
  <si>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</si>
  <si>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</si>
  <si>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</si>
  <si>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</si>
  <si>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</si>
  <si>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</si>
  <si>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</si>
  <si>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</si>
  <si>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</si>
  <si>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</si>
  <si>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</si>
  <si>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</si>
  <si>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</si>
  <si>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</si>
  <si>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</si>
  <si>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</si>
  <si>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</si>
  <si>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</si>
  <si>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</si>
  <si>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</si>
  <si>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</si>
  <si>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</si>
  <si>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</si>
  <si>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</si>
  <si>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</si>
  <si>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</si>
  <si>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</si>
  <si>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</si>
  <si>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</si>
  <si>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</si>
  <si>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</si>
  <si>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</si>
  <si>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</si>
  <si>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</si>
  <si>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</si>
  <si>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</si>
  <si>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</si>
  <si>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</si>
  <si>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</si>
  <si>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</si>
  <si>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</si>
  <si>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</si>
  <si>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</si>
  <si>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</si>
  <si>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</si>
  <si>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</si>
  <si>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</si>
  <si>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</si>
  <si>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</si>
  <si>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</si>
  <si>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</si>
  <si>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</si>
  <si>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</si>
  <si>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</si>
  <si>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</si>
  <si>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</si>
  <si>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</si>
  <si>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</si>
  <si>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</si>
  <si>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</si>
  <si>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</si>
  <si>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</si>
  <si>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</si>
  <si>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</si>
  <si>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</si>
  <si>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</si>
  <si>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</si>
  <si>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</si>
  <si>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</si>
  <si>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</si>
  <si>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</si>
  <si>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</si>
  <si>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</si>
  <si>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</si>
  <si>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</si>
  <si>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</si>
  <si>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</si>
  <si>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</si>
  <si>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</si>
  <si>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</si>
  <si>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</si>
  <si>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</si>
  <si>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</si>
  <si>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</si>
  <si>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</si>
  <si>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</si>
  <si>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</si>
  <si>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</si>
  <si>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</si>
  <si>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</si>
  <si>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</si>
  <si>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</si>
  <si>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</si>
  <si>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</si>
  <si>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</si>
  <si>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</si>
  <si>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</si>
  <si>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</si>
  <si>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</si>
  <si>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</si>
  <si>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</si>
  <si>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</si>
  <si>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</si>
  <si>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</si>
  <si>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</si>
  <si>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</si>
  <si>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</si>
  <si>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</si>
  <si>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</si>
  <si>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</si>
  <si>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</si>
  <si>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</si>
  <si>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</si>
  <si>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</si>
  <si>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</si>
  <si>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</si>
  <si>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</si>
  <si>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</si>
  <si>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</si>
  <si>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</si>
  <si>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</si>
  <si>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</si>
  <si>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</si>
  <si>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</si>
  <si>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</si>
  <si>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</si>
  <si>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</si>
  <si>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</si>
  <si>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</si>
  <si>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</si>
  <si>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</si>
  <si>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</si>
  <si>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</si>
  <si>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</si>
  <si>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</si>
  <si>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</si>
  <si>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</si>
  <si>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</si>
  <si>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</si>
  <si>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</si>
  <si>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</si>
  <si>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</si>
  <si>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</si>
  <si>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</si>
  <si>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</si>
  <si>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</si>
  <si>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</si>
  <si>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</si>
  <si>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</si>
  <si>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</si>
  <si>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</si>
  <si>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</si>
  <si>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</si>
  <si>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</si>
  <si>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</si>
  <si>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</si>
  <si>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</si>
  <si>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</si>
  <si>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</si>
  <si>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</si>
  <si>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</si>
  <si>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</si>
  <si>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</si>
  <si>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</si>
  <si>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</si>
  <si>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</si>
  <si>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</si>
  <si>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</si>
  <si>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</si>
  <si>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</si>
  <si>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</si>
  <si>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</si>
  <si>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</si>
  <si>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</si>
  <si>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</si>
  <si>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</si>
  <si>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</si>
  <si>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</si>
  <si>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</si>
  <si>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</si>
  <si>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</si>
  <si>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</si>
  <si>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</si>
  <si>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</si>
  <si>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</si>
  <si>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</si>
  <si>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</si>
  <si>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</si>
  <si>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</si>
  <si>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</si>
  <si>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</si>
  <si>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</si>
  <si>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</si>
  <si>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</si>
  <si>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</si>
  <si>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</si>
  <si>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</si>
  <si>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</si>
  <si>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</si>
  <si>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</si>
  <si>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</si>
  <si>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</si>
  <si>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</si>
  <si>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</si>
  <si>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</si>
  <si>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</si>
  <si>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</si>
  <si>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</si>
  <si>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</si>
  <si>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</si>
  <si>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</si>
  <si>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</si>
  <si>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</si>
  <si>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</si>
  <si>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</si>
  <si>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</si>
  <si>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</si>
  <si>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</si>
  <si>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</si>
  <si>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</si>
  <si>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</si>
  <si>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</si>
  <si>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</si>
  <si>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</si>
  <si>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</si>
  <si>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</si>
  <si>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</si>
  <si>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</si>
  <si>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</si>
  <si>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</si>
  <si>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</si>
  <si>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</si>
  <si>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</si>
  <si>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</si>
  <si>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</si>
  <si>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</si>
  <si>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</si>
  <si>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</si>
  <si>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</si>
  <si>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</si>
  <si>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</si>
  <si>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</si>
  <si>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</si>
  <si>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</si>
  <si>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</si>
  <si>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</si>
  <si>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</si>
  <si>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</si>
  <si>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</si>
  <si>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</si>
  <si>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</si>
  <si>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</si>
  <si>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</si>
  <si>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</si>
  <si>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</si>
  <si>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</si>
  <si>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</si>
  <si>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</si>
  <si>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</si>
  <si>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</si>
  <si>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</si>
  <si>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</si>
  <si>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</si>
  <si>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</si>
  <si>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</si>
  <si>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</si>
  <si>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</si>
  <si>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</si>
  <si>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</si>
  <si>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</si>
  <si>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</si>
  <si>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</si>
  <si>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</si>
  <si>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</si>
  <si>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</si>
  <si>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</si>
  <si>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</si>
  <si>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</si>
  <si>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</si>
  <si>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</si>
  <si>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</si>
  <si>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</si>
  <si>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</si>
  <si>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</si>
  <si>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</si>
  <si>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</si>
  <si>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</si>
  <si>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</si>
  <si>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</si>
  <si>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</si>
  <si>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</si>
  <si>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</si>
  <si>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</si>
  <si>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</si>
  <si>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</si>
  <si>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</si>
  <si>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</si>
  <si>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</si>
  <si>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</si>
  <si>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</si>
  <si>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</si>
  <si>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</si>
  <si>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</si>
  <si>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</si>
  <si>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</si>
  <si>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</si>
  <si>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</si>
  <si>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</si>
  <si>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</si>
  <si>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</si>
  <si>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</si>
  <si>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</si>
  <si>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</si>
  <si>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</si>
  <si>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</si>
  <si>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</si>
  <si>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</si>
  <si>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</si>
  <si>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</si>
  <si>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</si>
  <si>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</si>
  <si>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</si>
  <si>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</si>
  <si>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</si>
  <si>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</si>
  <si>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</si>
  <si>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</si>
  <si>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</si>
  <si>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</si>
  <si>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</si>
  <si>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</si>
  <si>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</si>
  <si>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</si>
  <si>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</si>
  <si>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</si>
  <si>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</si>
  <si>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</si>
  <si>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</si>
  <si>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</si>
  <si>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</si>
  <si>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</si>
  <si>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</si>
  <si>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</si>
  <si>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</si>
  <si>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</si>
  <si>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</si>
  <si>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</si>
  <si>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</si>
  <si>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</si>
  <si>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</si>
  <si>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</si>
  <si>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</si>
  <si>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</si>
  <si>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</si>
  <si>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</si>
  <si>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</si>
  <si>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</si>
  <si>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</si>
  <si>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</si>
  <si>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</si>
  <si>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</si>
  <si>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</si>
  <si>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</si>
  <si>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</si>
  <si>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</si>
  <si>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</si>
  <si>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</si>
  <si>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</si>
  <si>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</si>
  <si>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</si>
  <si>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</si>
  <si>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</si>
  <si>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</si>
  <si>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</si>
  <si>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</si>
  <si>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</si>
  <si>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</si>
  <si>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</si>
  <si>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</si>
  <si>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</si>
  <si>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</si>
  <si>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</si>
  <si>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</si>
  <si>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</si>
  <si>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</si>
  <si>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</si>
  <si>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</si>
  <si>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</si>
  <si>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</si>
  <si>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</si>
  <si>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</si>
  <si>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</si>
  <si>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</si>
  <si>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</si>
  <si>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</si>
  <si>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</si>
  <si>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</si>
  <si>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</si>
  <si>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</si>
  <si>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</si>
  <si>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</si>
  <si>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</si>
  <si>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</si>
  <si>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</si>
  <si>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</si>
  <si>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</si>
  <si>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</si>
  <si>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</si>
  <si>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</si>
  <si>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</si>
  <si>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</si>
  <si>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</si>
  <si>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</si>
  <si>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</si>
  <si>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</si>
  <si>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</si>
  <si>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</si>
  <si>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</si>
  <si>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</si>
  <si>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</si>
  <si>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</si>
  <si>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</si>
  <si>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</si>
  <si>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</si>
  <si>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</si>
  <si>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</si>
  <si>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</si>
  <si>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</si>
  <si>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</si>
  <si>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</si>
  <si>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</si>
  <si>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</si>
  <si>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</si>
  <si>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</si>
  <si>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</si>
  <si>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</si>
  <si>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</si>
  <si>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</si>
  <si>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</si>
  <si>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</si>
  <si>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</si>
  <si>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</si>
  <si>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</si>
  <si>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</si>
  <si>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</si>
  <si>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</si>
  <si>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</si>
  <si>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</si>
  <si>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</si>
  <si>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</si>
  <si>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</si>
  <si>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</si>
  <si>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</si>
  <si>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</si>
  <si>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</si>
  <si>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</si>
  <si>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</si>
  <si>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</si>
  <si>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</si>
  <si>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</si>
  <si>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</si>
  <si>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</si>
  <si>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</si>
  <si>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</si>
  <si>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</si>
  <si>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</si>
  <si>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</si>
  <si>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</si>
  <si>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</si>
  <si>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</si>
  <si>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</si>
  <si>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</si>
  <si>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</si>
  <si>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</si>
  <si>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</si>
  <si>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</si>
  <si>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</si>
  <si>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</si>
  <si>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</si>
  <si>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</si>
  <si>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</si>
  <si>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</si>
  <si>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</si>
  <si>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</si>
  <si>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</si>
  <si>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</si>
  <si>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</si>
  <si>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</si>
  <si>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</si>
  <si>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</si>
  <si>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</si>
  <si>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</si>
  <si>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</si>
  <si>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</si>
  <si>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</si>
  <si>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</si>
  <si>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</si>
  <si>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</si>
  <si>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</si>
  <si>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</si>
  <si>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</si>
  <si>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</si>
  <si>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</si>
  <si>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</si>
  <si>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</si>
  <si>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</si>
  <si>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</si>
  <si>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</si>
  <si>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</si>
  <si>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</si>
  <si>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</si>
  <si>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</si>
  <si>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</si>
  <si>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</si>
  <si>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</si>
  <si>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</si>
  <si>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</si>
  <si>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</si>
  <si>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</si>
  <si>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</si>
  <si>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</si>
  <si>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</si>
  <si>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</si>
  <si>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</si>
  <si>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</si>
  <si>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</si>
  <si>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</si>
  <si>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</si>
  <si>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</si>
  <si>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</si>
  <si>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</si>
  <si>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</si>
  <si>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</si>
  <si>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</si>
  <si>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</si>
  <si>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</si>
  <si>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</si>
  <si>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</si>
  <si>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</si>
  <si>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</si>
  <si>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</si>
  <si>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</si>
  <si>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</si>
  <si>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</si>
  <si>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</si>
  <si>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</si>
  <si>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</si>
  <si>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</si>
  <si>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</si>
  <si>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</si>
  <si>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</si>
  <si>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</si>
  <si>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</si>
  <si>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</si>
  <si>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</si>
  <si>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</si>
  <si>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</si>
  <si>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</si>
  <si>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</si>
  <si>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</si>
  <si>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</si>
  <si>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</si>
  <si>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</si>
  <si>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</si>
  <si>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</si>
  <si>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</si>
  <si>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</si>
  <si>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</si>
  <si>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</si>
  <si>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</si>
  <si>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</si>
  <si>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</si>
  <si>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</si>
  <si>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</si>
  <si>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</si>
  <si>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</si>
  <si>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</si>
  <si>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</si>
  <si>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</si>
  <si>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</si>
  <si>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</si>
  <si>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</si>
  <si>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</si>
  <si>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</si>
  <si>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</si>
  <si>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</si>
  <si>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</si>
  <si>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</si>
  <si>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</si>
  <si>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</si>
  <si>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</si>
  <si>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</si>
  <si>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</si>
  <si>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</si>
  <si>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</si>
  <si>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</si>
  <si>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</si>
  <si>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</si>
  <si>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</si>
  <si>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</si>
  <si>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</si>
  <si>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</si>
  <si>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</si>
  <si>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</si>
  <si>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</si>
  <si>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</si>
  <si>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</si>
  <si>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</si>
  <si>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</si>
  <si>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</si>
  <si>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</si>
  <si>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</si>
  <si>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</si>
  <si>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</si>
  <si>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</si>
  <si>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</si>
  <si>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</si>
  <si>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</si>
  <si>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</si>
  <si>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</si>
  <si>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</si>
  <si>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</si>
  <si>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</si>
  <si>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</si>
  <si>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</si>
  <si>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</si>
  <si>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</si>
  <si>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</si>
  <si>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</si>
  <si>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</si>
  <si>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</si>
  <si>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</si>
  <si>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</si>
  <si>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</si>
  <si>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</si>
  <si>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</si>
  <si>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</si>
  <si>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</si>
  <si>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</si>
  <si>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</si>
  <si>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</si>
  <si>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</si>
  <si>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</si>
  <si>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</si>
  <si>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</si>
  <si>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</si>
  <si>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</si>
  <si>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</si>
  <si>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</si>
  <si>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</si>
  <si>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</si>
  <si>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</si>
  <si>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</si>
  <si>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</si>
  <si>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</si>
  <si>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</si>
  <si>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</si>
  <si>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</si>
  <si>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</si>
  <si>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</si>
  <si>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</si>
  <si>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</si>
  <si>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</si>
  <si>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</si>
  <si>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</si>
  <si>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</si>
  <si>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</si>
  <si>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</si>
  <si>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</si>
  <si>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</si>
  <si>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</si>
  <si>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</si>
  <si>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</si>
  <si>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</si>
  <si>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</si>
  <si>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</si>
  <si>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</si>
  <si>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</si>
  <si>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</si>
  <si>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</si>
  <si>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</si>
  <si>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</si>
  <si>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</si>
  <si>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</si>
  <si>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</si>
  <si>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</si>
  <si>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</si>
  <si>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</si>
  <si>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</si>
  <si>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</si>
  <si>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</si>
  <si>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</si>
  <si>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</si>
  <si>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</si>
  <si>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</si>
  <si>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</si>
  <si>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</si>
  <si>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</si>
  <si>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</si>
  <si>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</si>
  <si>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</si>
  <si>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</si>
  <si>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</si>
  <si>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</si>
  <si>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</si>
  <si>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</si>
  <si>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</si>
  <si>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</si>
  <si>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</si>
  <si>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</si>
  <si>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</si>
  <si>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</si>
  <si>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</si>
  <si>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</si>
  <si>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</si>
  <si>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</si>
  <si>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</si>
  <si>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</si>
  <si>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</si>
  <si>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</si>
  <si>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</si>
  <si>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</si>
  <si>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</si>
  <si>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</si>
  <si>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</si>
  <si>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</si>
  <si>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</si>
  <si>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</si>
  <si>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</si>
  <si>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</si>
  <si>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</si>
  <si>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</si>
  <si>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</si>
  <si>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</si>
  <si>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</si>
  <si>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</si>
  <si>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</si>
  <si>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</si>
  <si>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</si>
  <si>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</si>
  <si>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</si>
  <si>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</si>
  <si>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</si>
  <si>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</si>
  <si>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</si>
  <si>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</si>
  <si>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</si>
  <si>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</si>
  <si>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</si>
  <si>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</si>
  <si>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</si>
  <si>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</si>
  <si>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</si>
  <si>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</si>
  <si>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</si>
  <si>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</si>
  <si>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</si>
  <si>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</si>
  <si>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</si>
  <si>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</si>
  <si>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</si>
  <si>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</si>
  <si>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</si>
  <si>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</si>
  <si>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</si>
  <si>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</si>
  <si>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</si>
  <si>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</si>
  <si>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</si>
  <si>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</si>
  <si>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</si>
  <si>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</si>
  <si>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</si>
  <si>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</si>
  <si>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</si>
  <si>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</si>
  <si>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</si>
  <si>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</si>
  <si>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</si>
  <si>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</si>
  <si>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</si>
  <si>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</si>
  <si>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</si>
  <si>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</si>
  <si>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</si>
  <si>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</si>
  <si>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</si>
  <si>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</si>
  <si>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</si>
  <si>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</si>
  <si>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</si>
  <si>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</si>
  <si>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</si>
  <si>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</si>
  <si>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</si>
  <si>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</si>
  <si>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</si>
  <si>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</si>
  <si>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</si>
  <si>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</si>
  <si>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</si>
  <si>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</si>
  <si>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</si>
  <si>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</si>
  <si>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</si>
  <si>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</si>
  <si>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</si>
  <si>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</si>
  <si>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</si>
  <si>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</si>
  <si>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</si>
  <si>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</si>
  <si>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</si>
  <si>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</si>
  <si>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</si>
  <si>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</si>
  <si>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</si>
  <si>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</si>
  <si>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</si>
  <si>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</si>
  <si>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</si>
  <si>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</si>
  <si>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</si>
  <si>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</si>
  <si>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</si>
  <si>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</si>
  <si>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</si>
  <si>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</si>
  <si>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</si>
  <si>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</si>
  <si>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</si>
  <si>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</si>
  <si>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</si>
  <si>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</si>
  <si>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</si>
  <si>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</si>
  <si>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</si>
  <si>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</si>
  <si>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</si>
  <si>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</si>
  <si>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</si>
  <si>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</si>
  <si>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</si>
  <si>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</si>
  <si>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</si>
  <si>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</si>
  <si>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</si>
  <si>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</si>
  <si>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</si>
  <si>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</si>
  <si>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</si>
  <si>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</si>
  <si>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</si>
  <si>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</si>
  <si>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</si>
  <si>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</si>
  <si>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</si>
  <si>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</si>
  <si>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</si>
  <si>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</si>
  <si>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</si>
  <si>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</si>
  <si>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</si>
  <si>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</si>
  <si>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</si>
  <si>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</si>
  <si>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</si>
  <si>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</si>
  <si>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</si>
  <si>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</si>
  <si>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</si>
  <si>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</si>
  <si>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</si>
  <si>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</si>
  <si>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</si>
  <si>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</si>
  <si>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</si>
  <si>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</si>
  <si>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</si>
  <si>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</si>
  <si>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</si>
  <si>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</si>
  <si>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</si>
  <si>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</si>
  <si>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</si>
  <si>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</si>
  <si>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</si>
  <si>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</si>
  <si>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</si>
  <si>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</si>
  <si>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</si>
  <si>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</si>
  <si>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</si>
  <si>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</si>
  <si>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</si>
  <si>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</si>
  <si>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</si>
  <si>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</si>
  <si>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</si>
  <si>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</si>
  <si>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</si>
  <si>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</si>
  <si>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</si>
  <si>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</si>
  <si>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</si>
  <si>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</si>
  <si>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</si>
  <si>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</si>
  <si>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</si>
  <si>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</si>
  <si>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</si>
  <si>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</si>
  <si>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</si>
  <si>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</si>
  <si>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</si>
  <si>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</si>
  <si>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</si>
  <si>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</si>
  <si>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</si>
  <si>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</si>
  <si>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</si>
  <si>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</si>
  <si>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</si>
  <si>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</si>
  <si>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</si>
  <si>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</si>
  <si>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</si>
  <si>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</si>
  <si>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</si>
  <si>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</si>
  <si>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</si>
  <si>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</si>
  <si>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</si>
  <si>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</si>
  <si>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</si>
  <si>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</si>
  <si>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</si>
  <si>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</si>
  <si>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</si>
  <si>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</si>
  <si>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</si>
  <si>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</si>
  <si>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</si>
  <si>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</si>
  <si>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</si>
  <si>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</si>
  <si>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</si>
  <si>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</si>
  <si>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</si>
  <si>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</si>
  <si>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</si>
  <si>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</si>
  <si>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</si>
  <si>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</si>
  <si>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</si>
  <si>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</si>
  <si>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</si>
  <si>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</si>
  <si>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</si>
  <si>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</si>
  <si>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</si>
  <si>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</si>
  <si>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</si>
  <si>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</si>
  <si>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</si>
  <si>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</si>
  <si>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</si>
  <si>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</si>
  <si>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</si>
  <si>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</si>
  <si>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</si>
  <si>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</si>
  <si>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</si>
  <si>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</si>
  <si>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</si>
  <si>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</si>
  <si>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</si>
  <si>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</si>
  <si>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</si>
  <si>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</si>
  <si>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</si>
  <si>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</si>
  <si>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</si>
  <si>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</si>
  <si>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</si>
  <si>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</si>
  <si>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</si>
  <si>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</si>
  <si>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</si>
  <si>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</si>
  <si>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</si>
  <si>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</si>
  <si>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</si>
  <si>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</si>
  <si>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</si>
  <si>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</si>
  <si>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</si>
  <si>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</si>
  <si>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</si>
  <si>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</si>
  <si>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</si>
  <si>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</si>
  <si>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</si>
  <si>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</si>
  <si>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</si>
  <si>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</si>
  <si>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</si>
  <si>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</si>
  <si>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</si>
  <si>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</si>
  <si>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</si>
  <si>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</si>
  <si>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</si>
  <si>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</si>
  <si>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</si>
  <si>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</si>
  <si>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</si>
  <si>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</si>
  <si>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</si>
  <si>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</si>
  <si>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</si>
  <si>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</si>
  <si>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</si>
  <si>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</si>
  <si>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</si>
  <si>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</si>
  <si>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</si>
  <si>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</si>
  <si>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</si>
  <si>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</si>
  <si>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</si>
  <si>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</si>
  <si>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</si>
  <si>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</si>
  <si>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</si>
  <si>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</si>
  <si>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</si>
  <si>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</si>
  <si>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</si>
  <si>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</si>
  <si>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</si>
  <si>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</si>
  <si>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</si>
  <si>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</si>
  <si>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</si>
  <si>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</si>
  <si>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</si>
  <si>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</si>
  <si>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</si>
  <si>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</si>
  <si>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</si>
  <si>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</si>
  <si>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</si>
  <si>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</si>
  <si>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</si>
  <si>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</si>
  <si>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</si>
  <si>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</si>
  <si>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</si>
  <si>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</si>
  <si>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</si>
  <si>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</si>
  <si>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</si>
  <si>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</si>
  <si>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</si>
  <si>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</si>
  <si>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</si>
  <si>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</si>
  <si>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</si>
  <si>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</si>
  <si>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</si>
  <si>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</si>
  <si>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</si>
  <si>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</si>
  <si>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</si>
  <si>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</si>
  <si>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</si>
  <si>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</si>
  <si>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</si>
  <si>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</si>
  <si>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</si>
  <si>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</si>
  <si>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</si>
  <si>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</si>
  <si>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</si>
  <si>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</si>
  <si>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</si>
  <si>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</si>
  <si>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</si>
  <si>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</si>
  <si>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</si>
  <si>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</si>
  <si>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</si>
  <si>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</si>
  <si>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</si>
  <si>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</si>
  <si>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</si>
  <si>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</si>
  <si>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</si>
  <si>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</si>
  <si>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</si>
  <si>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</si>
  <si>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</si>
  <si>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</si>
  <si>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</si>
  <si>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</si>
  <si>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</si>
  <si>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</si>
  <si>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</si>
  <si>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</si>
  <si>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</si>
  <si>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</si>
  <si>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</si>
  <si>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</si>
  <si>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</si>
  <si>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</si>
  <si>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</si>
  <si>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</si>
  <si>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</si>
  <si>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</si>
  <si>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</si>
  <si>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</si>
  <si>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</si>
  <si>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</si>
  <si>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</si>
  <si>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</si>
  <si>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</si>
  <si>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</si>
  <si>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</si>
  <si>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</si>
  <si>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</si>
  <si>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</si>
  <si>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</si>
  <si>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</si>
  <si>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</si>
  <si>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</si>
  <si>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</si>
  <si>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</si>
  <si>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</si>
  <si>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</si>
  <si>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</si>
  <si>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</si>
  <si>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</si>
  <si>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</si>
  <si>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</si>
  <si>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</si>
  <si>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</si>
  <si>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</si>
  <si>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</si>
  <si>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</si>
  <si>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</si>
  <si>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</si>
  <si>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</si>
  <si>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</si>
  <si>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</si>
  <si>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</si>
  <si>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</si>
  <si>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</si>
  <si>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</si>
  <si>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</si>
  <si>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</si>
  <si>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</si>
  <si>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</si>
  <si>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</si>
  <si>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</si>
  <si>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</si>
  <si>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</si>
  <si>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</si>
  <si>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</si>
  <si>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</si>
  <si>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</si>
  <si>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</si>
  <si>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</si>
  <si>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</si>
  <si>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</si>
  <si>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</si>
  <si>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</si>
  <si>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</si>
  <si>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</si>
  <si>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</si>
  <si>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</si>
  <si>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</si>
  <si>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</si>
  <si>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</si>
  <si>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</si>
  <si>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</si>
  <si>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</si>
  <si>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</si>
  <si>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</si>
  <si>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</si>
  <si>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</si>
  <si>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</si>
  <si>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</si>
  <si>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</si>
  <si>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</si>
  <si>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</si>
  <si>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</si>
  <si>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</si>
  <si>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</si>
  <si>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</si>
  <si>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</si>
  <si>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</si>
  <si>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</si>
  <si>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</si>
  <si>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</si>
  <si>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</si>
  <si>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</si>
  <si>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</si>
  <si>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</si>
  <si>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</si>
  <si>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</si>
  <si>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</si>
  <si>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</si>
  <si>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</si>
  <si>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</si>
  <si>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</si>
  <si>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</si>
  <si>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</si>
  <si>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</si>
  <si>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</si>
  <si>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</si>
  <si>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</si>
  <si>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</si>
  <si>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</si>
  <si>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</si>
  <si>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</si>
  <si>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</si>
  <si>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</si>
  <si>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</si>
  <si>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</si>
  <si>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</si>
  <si>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</si>
  <si>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</si>
  <si>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</si>
  <si>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</si>
  <si>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</si>
  <si>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</si>
  <si>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</si>
  <si>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</si>
  <si>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</si>
  <si>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</si>
  <si>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</si>
  <si>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</si>
  <si>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</si>
  <si>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</si>
  <si>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</si>
  <si>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</si>
  <si>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</si>
  <si>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</si>
  <si>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</si>
  <si>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</si>
  <si>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</si>
  <si>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</si>
  <si>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</si>
  <si>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</si>
  <si>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</si>
  <si>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</si>
  <si>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</si>
  <si>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</si>
  <si>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</si>
  <si>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</si>
  <si>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</si>
  <si>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</si>
  <si>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</si>
  <si>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</si>
  <si>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</si>
  <si>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</si>
  <si>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</si>
  <si>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</si>
  <si>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</si>
  <si>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</si>
  <si>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</si>
  <si>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</si>
  <si>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</si>
  <si>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</si>
  <si>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</si>
  <si>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</si>
  <si>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</si>
  <si>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</si>
  <si>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</si>
  <si>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</si>
  <si>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</si>
  <si>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</si>
  <si>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</si>
  <si>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</si>
  <si>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</si>
  <si>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</si>
  <si>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</si>
  <si>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</si>
  <si>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</si>
  <si>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</si>
  <si>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</si>
  <si>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</si>
  <si>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</si>
  <si>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</si>
  <si>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</si>
  <si>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</si>
  <si>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</si>
  <si>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</si>
  <si>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</si>
  <si>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</si>
  <si>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</si>
  <si>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</si>
  <si>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</si>
  <si>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</si>
  <si>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</si>
  <si>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</si>
  <si>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</si>
  <si>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</si>
  <si>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</si>
  <si>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</si>
  <si>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</si>
  <si>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</si>
  <si>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</si>
  <si>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</si>
  <si>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</si>
  <si>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</si>
  <si>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</si>
  <si>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</si>
  <si>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</si>
  <si>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</si>
  <si>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</si>
  <si>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</si>
  <si>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</si>
  <si>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</si>
  <si>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</si>
  <si>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</si>
  <si>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</si>
  <si>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</si>
  <si>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</si>
  <si>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</si>
  <si>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</si>
  <si>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</si>
  <si>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</si>
  <si>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</si>
  <si>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</si>
  <si>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</si>
  <si>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</si>
  <si>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</si>
  <si>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</si>
  <si>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</si>
  <si>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</si>
  <si>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</si>
  <si>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</si>
  <si>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</si>
  <si>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</si>
  <si>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</si>
  <si>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</si>
  <si>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</si>
  <si>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</si>
  <si>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</si>
  <si>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</si>
  <si>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</si>
  <si>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</si>
  <si>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</si>
  <si>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</si>
  <si>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</si>
  <si>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</si>
  <si>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</si>
  <si>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</si>
  <si>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</si>
  <si>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</si>
  <si>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</si>
  <si>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</si>
  <si>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</si>
  <si>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</si>
  <si>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</si>
  <si>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</si>
  <si>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</si>
  <si>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</si>
  <si>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</si>
  <si>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</si>
  <si>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</si>
  <si>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</si>
  <si>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</si>
  <si>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</si>
  <si>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</si>
  <si>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</si>
  <si>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</si>
  <si>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</si>
  <si>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</si>
  <si>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</si>
  <si>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</si>
  <si>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</si>
  <si>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</si>
  <si>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</si>
  <si>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</si>
  <si>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</si>
  <si>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</si>
  <si>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</si>
  <si>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</si>
  <si>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</si>
  <si>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</si>
  <si>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</si>
  <si>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</si>
  <si>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</si>
  <si>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</si>
  <si>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</si>
  <si>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</si>
  <si>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</si>
  <si>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</si>
  <si>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</si>
  <si>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</si>
  <si>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</si>
  <si>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</si>
  <si>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</si>
  <si>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</si>
  <si>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</si>
  <si>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</si>
  <si>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</si>
  <si>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</si>
  <si>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</si>
  <si>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</si>
  <si>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</si>
  <si>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</si>
  <si>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</si>
  <si>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</si>
  <si>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</si>
  <si>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</si>
  <si>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</si>
  <si>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</si>
  <si>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</si>
  <si>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</si>
  <si>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</si>
  <si>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</si>
  <si>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</si>
  <si>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</si>
  <si>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</si>
  <si>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</si>
  <si>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</si>
  <si>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</si>
  <si>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</si>
  <si>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</si>
  <si>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</si>
  <si>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</si>
  <si>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</si>
  <si>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</si>
  <si>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</si>
  <si>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</si>
  <si>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</si>
  <si>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</si>
  <si>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</si>
  <si>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</si>
  <si>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</si>
  <si>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</si>
  <si>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</si>
  <si>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</si>
  <si>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</si>
  <si>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</si>
  <si>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</si>
  <si>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</si>
  <si>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</si>
  <si>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</si>
  <si>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</si>
  <si>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</si>
  <si>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</si>
  <si>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</si>
  <si>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</si>
  <si>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</si>
  <si>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</si>
  <si>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</si>
  <si>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</si>
  <si>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</si>
  <si>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</si>
  <si>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</si>
  <si>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</si>
  <si>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</si>
  <si>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</si>
  <si>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</si>
  <si>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</si>
  <si>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</si>
  <si>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</si>
  <si>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</si>
  <si>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</si>
  <si>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</si>
  <si>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</si>
  <si>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</si>
  <si>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</si>
  <si>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</si>
  <si>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</si>
  <si>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</si>
  <si>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</si>
  <si>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</si>
  <si>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</si>
  <si>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</si>
  <si>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</si>
  <si>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</si>
  <si>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</si>
  <si>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</si>
  <si>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</si>
  <si>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</si>
  <si>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</si>
  <si>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</si>
  <si>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</si>
  <si>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</si>
  <si>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</si>
  <si>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</si>
  <si>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</si>
  <si>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</si>
  <si>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</si>
  <si>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</si>
  <si>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</si>
  <si>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</si>
  <si>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</si>
  <si>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</si>
  <si>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</si>
  <si>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</si>
  <si>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</si>
  <si>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</si>
  <si>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</si>
  <si>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</si>
  <si>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</si>
  <si>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</si>
  <si>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</si>
  <si>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</si>
  <si>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</si>
  <si>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</si>
  <si>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</si>
  <si>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</si>
  <si>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</si>
  <si>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</si>
  <si>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</si>
  <si>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</si>
  <si>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</si>
  <si>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</si>
  <si>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</si>
  <si>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</si>
  <si>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</si>
  <si>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</si>
  <si>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</si>
  <si>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</si>
  <si>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</si>
  <si>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</si>
  <si>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</si>
  <si>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</si>
  <si>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</si>
  <si>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</si>
  <si>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</si>
  <si>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</si>
  <si>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</si>
  <si>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</si>
  <si>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</si>
  <si>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</si>
  <si>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</si>
  <si>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</si>
  <si>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</si>
  <si>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</si>
  <si>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</si>
  <si>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</si>
  <si>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</si>
  <si>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</si>
  <si>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</si>
  <si>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</si>
  <si>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</si>
  <si>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</si>
  <si>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</si>
  <si>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</si>
  <si>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</si>
  <si>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</si>
  <si>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</si>
  <si>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</si>
  <si>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</si>
  <si>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</si>
  <si>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</si>
  <si>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</si>
  <si>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</si>
  <si>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</si>
  <si>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</si>
  <si>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</si>
  <si>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</si>
  <si>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</si>
  <si>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</si>
  <si>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</si>
  <si>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</si>
  <si>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</si>
  <si>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</si>
  <si>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</si>
  <si>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</si>
  <si>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</si>
  <si>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</si>
  <si>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</si>
  <si>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</si>
  <si>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</si>
  <si>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</si>
  <si>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</si>
  <si>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</si>
  <si>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</si>
  <si>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</si>
  <si>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</si>
  <si>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</si>
  <si>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</si>
  <si>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</si>
  <si>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</si>
  <si>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</si>
  <si>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</si>
  <si>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</si>
  <si>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</si>
  <si>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</si>
  <si>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</si>
  <si>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</si>
  <si>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</si>
  <si>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</si>
  <si>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</si>
  <si>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</si>
  <si>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</si>
  <si>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</si>
  <si>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</si>
  <si>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</si>
  <si>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</si>
  <si>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</si>
  <si>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</si>
  <si>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</si>
  <si>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</si>
  <si>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</si>
  <si>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</si>
  <si>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</si>
  <si>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</si>
  <si>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</si>
  <si>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</si>
  <si>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</si>
  <si>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</si>
  <si>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</si>
  <si>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</si>
  <si>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</si>
  <si>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</si>
  <si>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</si>
  <si>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</si>
  <si>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</si>
  <si>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</si>
  <si>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</si>
  <si>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</si>
  <si>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</si>
  <si>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</si>
  <si>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</si>
  <si>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</si>
  <si>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</si>
  <si>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</si>
  <si>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</si>
  <si>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</si>
  <si>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</si>
  <si>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</si>
  <si>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</si>
  <si>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</si>
  <si>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</si>
  <si>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</si>
  <si>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</si>
  <si>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</si>
  <si>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</si>
  <si>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</si>
  <si>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</si>
  <si>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</si>
  <si>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</si>
  <si>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</si>
  <si>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</si>
  <si>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</si>
  <si>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</si>
  <si>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</si>
  <si>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</si>
  <si>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</si>
  <si>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</si>
  <si>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</si>
  <si>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</si>
  <si>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</si>
  <si>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</si>
  <si>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</si>
  <si>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</si>
  <si>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</si>
  <si>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</si>
  <si>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</si>
  <si>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</si>
  <si>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</si>
  <si>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</si>
  <si>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</si>
  <si>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</si>
  <si>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</si>
  <si>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</si>
  <si>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</si>
  <si>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</si>
  <si>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</si>
  <si>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</si>
  <si>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</si>
  <si>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</si>
  <si>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</si>
  <si>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</si>
  <si>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</si>
  <si>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</si>
  <si>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</si>
  <si>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</si>
  <si>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</si>
  <si>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</si>
  <si>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</si>
  <si>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</si>
  <si>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</si>
  <si>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</si>
  <si>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</si>
  <si>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</si>
  <si>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</si>
  <si>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</si>
  <si>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</si>
  <si>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</si>
  <si>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</si>
  <si>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</si>
  <si>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</si>
  <si>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</si>
  <si>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</si>
  <si>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</si>
  <si>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</si>
  <si>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</si>
  <si>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</si>
  <si>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</si>
  <si>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</si>
  <si>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</si>
  <si>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</si>
  <si>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</si>
  <si>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</si>
  <si>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</si>
  <si>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</si>
  <si>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</si>
  <si>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</si>
  <si>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</si>
  <si>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</si>
  <si>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</si>
  <si>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</si>
  <si>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</si>
  <si>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</si>
  <si>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</si>
  <si>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</si>
  <si>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</si>
  <si>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</si>
  <si>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</si>
  <si>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</si>
  <si>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</si>
  <si>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</si>
  <si>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</si>
  <si>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</si>
  <si>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</si>
  <si>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</si>
  <si>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</si>
  <si>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</si>
  <si>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</si>
  <si>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</si>
  <si>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</si>
  <si>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</si>
  <si>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</si>
  <si>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</si>
  <si>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</si>
  <si>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</si>
  <si>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</si>
  <si>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</si>
  <si>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</si>
  <si>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</si>
  <si>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</si>
  <si>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</si>
  <si>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</si>
  <si>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</si>
  <si>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</si>
  <si>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</si>
  <si>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</si>
  <si>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</si>
  <si>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</si>
  <si>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</si>
  <si>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</si>
  <si>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</si>
  <si>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</si>
  <si>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</si>
  <si>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</si>
  <si>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</si>
  <si>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</si>
  <si>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</si>
  <si>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</si>
  <si>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</si>
  <si>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</si>
  <si>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</si>
  <si>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</si>
  <si>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</si>
  <si>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</si>
  <si>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</si>
  <si>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</si>
  <si>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</si>
  <si>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</si>
  <si>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</si>
  <si>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</si>
  <si>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</si>
  <si>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</si>
  <si>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</si>
  <si>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</si>
  <si>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</si>
  <si>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</si>
  <si>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</si>
  <si>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</si>
  <si>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</si>
  <si>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</si>
  <si>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</si>
  <si>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</si>
  <si>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</si>
  <si>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</si>
  <si>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</si>
  <si>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</si>
  <si>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</si>
  <si>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</si>
  <si>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</si>
  <si>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</si>
  <si>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</si>
  <si>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</si>
  <si>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</si>
  <si>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</si>
  <si>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</si>
  <si>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</si>
  <si>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</si>
  <si>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</si>
  <si>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</si>
  <si>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</si>
  <si>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</si>
  <si>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</si>
  <si>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</si>
  <si>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</si>
  <si>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</si>
  <si>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</si>
  <si>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</si>
  <si>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</si>
  <si>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</si>
  <si>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</si>
  <si>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</si>
  <si>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</si>
  <si>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</si>
  <si>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</si>
  <si>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</si>
  <si>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</si>
  <si>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</si>
  <si>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</si>
  <si>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</si>
  <si>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</si>
  <si>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</si>
  <si>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</si>
  <si>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</si>
  <si>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</si>
  <si>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</si>
  <si>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</si>
  <si>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</si>
  <si>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</si>
  <si>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</si>
  <si>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</si>
  <si>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</si>
  <si>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</si>
  <si>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</si>
  <si>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</si>
  <si>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</si>
  <si>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</si>
  <si>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</si>
  <si>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</si>
  <si>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</si>
  <si>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</si>
  <si>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</si>
  <si>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</si>
  <si>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</si>
  <si>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</si>
  <si>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</si>
  <si>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</si>
  <si>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</si>
  <si>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</si>
  <si>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</si>
  <si>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</si>
  <si>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</si>
  <si>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</si>
  <si>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</si>
  <si>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</si>
  <si>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</si>
  <si>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</si>
  <si>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</si>
  <si>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</si>
  <si>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</si>
  <si>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</si>
  <si>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</si>
  <si>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</si>
  <si>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</si>
  <si>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</si>
  <si>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</si>
  <si>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</si>
  <si>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</si>
  <si>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</si>
  <si>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</si>
  <si>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</si>
  <si>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</si>
  <si>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</si>
  <si>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</si>
  <si>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</si>
  <si>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</si>
  <si>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</si>
  <si>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</si>
  <si>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</si>
  <si>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</si>
  <si>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</si>
  <si>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</si>
  <si>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</si>
  <si>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</si>
  <si>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</si>
  <si>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</si>
  <si>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</si>
  <si>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</si>
  <si>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</si>
  <si>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</si>
  <si>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</si>
  <si>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</si>
  <si>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</si>
  <si>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</si>
  <si>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</si>
  <si>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</si>
  <si>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</si>
  <si>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</si>
  <si>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</si>
  <si>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</si>
  <si>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</si>
  <si>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</si>
  <si>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</si>
  <si>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</si>
  <si>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</si>
  <si>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</si>
  <si>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</si>
  <si>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</si>
  <si>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</si>
  <si>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</si>
  <si>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</si>
  <si>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</si>
  <si>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</si>
  <si>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</si>
  <si>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</si>
  <si>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</si>
  <si>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</si>
  <si>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</si>
  <si>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</si>
  <si>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</si>
  <si>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</si>
  <si>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</si>
  <si>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</si>
  <si>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</si>
  <si>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</si>
  <si>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</si>
  <si>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</si>
  <si>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</si>
  <si>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</si>
  <si>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</si>
  <si>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</si>
  <si>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</si>
  <si>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</si>
  <si>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</si>
  <si>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</si>
  <si>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</si>
  <si>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</si>
  <si>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</si>
  <si>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</si>
  <si>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</si>
  <si>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</si>
  <si>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</si>
  <si>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</si>
  <si>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</si>
  <si>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</si>
  <si>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</si>
  <si>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</si>
  <si>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</si>
  <si>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</si>
  <si>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</si>
  <si>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</si>
  <si>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</si>
  <si>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</si>
  <si>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</si>
  <si>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</si>
  <si>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</si>
  <si>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</si>
  <si>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</si>
  <si>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</si>
  <si>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</si>
  <si>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</si>
  <si>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</si>
  <si>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</si>
  <si>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</si>
  <si>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</si>
  <si>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</si>
  <si>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</si>
  <si>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</si>
  <si>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</si>
  <si>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</si>
  <si>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</si>
  <si>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</si>
  <si>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</si>
  <si>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</si>
  <si>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</si>
  <si>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</si>
  <si>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</si>
  <si>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</si>
  <si>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</si>
  <si>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</si>
  <si>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</si>
  <si>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</si>
  <si>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</si>
  <si>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</si>
  <si>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</si>
  <si>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</si>
  <si>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</si>
  <si>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</si>
  <si>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</si>
  <si>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</si>
  <si>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</si>
  <si>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</si>
  <si>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</si>
  <si>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</si>
  <si>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</si>
  <si>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</si>
  <si>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</si>
  <si>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</si>
  <si>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</si>
  <si>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</si>
  <si>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</si>
  <si>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</si>
  <si>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</si>
  <si>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</si>
  <si>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</si>
  <si>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</si>
  <si>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</si>
  <si>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</si>
  <si>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</si>
  <si>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</si>
  <si>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</si>
  <si>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</si>
  <si>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</si>
  <si>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</si>
  <si>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</si>
  <si>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</si>
  <si>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</si>
  <si>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</si>
  <si>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</si>
  <si>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</si>
  <si>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</si>
  <si>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</si>
  <si>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</si>
  <si>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</si>
  <si>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</si>
  <si>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</si>
  <si>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</si>
  <si>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</si>
  <si>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</si>
  <si>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</si>
  <si>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</si>
  <si>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</si>
  <si>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</si>
  <si>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</si>
  <si>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</si>
  <si>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</si>
  <si>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</si>
  <si>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</si>
  <si>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</si>
  <si>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</si>
  <si>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</si>
  <si>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</si>
  <si>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</si>
  <si>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</si>
  <si>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</si>
  <si>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</si>
  <si>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</si>
  <si>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</si>
  <si>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</si>
  <si>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</si>
  <si>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</si>
  <si>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</si>
  <si>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</si>
  <si>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</si>
  <si>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</si>
  <si>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</si>
  <si>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</si>
  <si>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</si>
  <si>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</si>
  <si>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</si>
  <si>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</si>
  <si>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</si>
  <si>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</si>
  <si>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</si>
  <si>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</si>
  <si>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</si>
  <si>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</si>
  <si>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</si>
  <si>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</si>
  <si>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</si>
  <si>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</si>
  <si>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</si>
  <si>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</si>
  <si>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</si>
  <si>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</si>
  <si>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</si>
  <si>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</si>
  <si>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</si>
  <si>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</si>
  <si>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</si>
  <si>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</si>
  <si>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</si>
  <si>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</si>
  <si>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</si>
  <si>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</si>
  <si>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</si>
  <si>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</si>
  <si>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</si>
  <si>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</si>
  <si>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</si>
  <si>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</si>
  <si>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</si>
  <si>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</si>
  <si>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</si>
  <si>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</si>
  <si>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</si>
  <si>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</si>
  <si>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</si>
  <si>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</si>
  <si>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</si>
  <si>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</si>
  <si>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</si>
  <si>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</si>
  <si>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</si>
  <si>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</si>
  <si>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</si>
  <si>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</si>
  <si>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</si>
  <si>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</si>
  <si>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</si>
  <si>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</si>
  <si>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</si>
  <si>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</si>
  <si>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</si>
  <si>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</si>
  <si>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</si>
  <si>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</si>
  <si>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</si>
  <si>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</si>
  <si>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</si>
  <si>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</si>
  <si>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</si>
  <si>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</si>
  <si>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</si>
  <si>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</si>
  <si>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</si>
  <si>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</si>
  <si>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</si>
  <si>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</si>
  <si>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</si>
  <si>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</si>
  <si>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</si>
  <si>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</si>
  <si>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</si>
  <si>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</si>
  <si>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</si>
  <si>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</si>
  <si>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</si>
  <si>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</si>
  <si>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</si>
  <si>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</si>
  <si>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</si>
  <si>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</si>
  <si>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</si>
  <si>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</si>
  <si>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</si>
  <si>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</si>
  <si>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</si>
  <si>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</si>
  <si>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</si>
  <si>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</si>
  <si>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</si>
  <si>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</si>
  <si>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</si>
  <si>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</si>
  <si>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</si>
  <si>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</si>
  <si>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</si>
  <si>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</si>
  <si>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</si>
  <si>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</si>
  <si>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</si>
  <si>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</si>
  <si>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</si>
  <si>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</si>
  <si>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</si>
  <si>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</si>
  <si>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</si>
  <si>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</si>
  <si>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</si>
  <si>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</si>
  <si>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</si>
  <si>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</si>
  <si>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</si>
  <si>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</si>
  <si>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</si>
  <si>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</si>
  <si>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</si>
  <si>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</si>
  <si>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</si>
  <si>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</si>
  <si>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</si>
  <si>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</si>
  <si>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</si>
  <si>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</si>
  <si>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</si>
  <si>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</si>
  <si>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</si>
  <si>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</si>
  <si>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</si>
  <si>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</si>
  <si>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</si>
  <si>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</si>
  <si>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</si>
  <si>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</si>
  <si>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</si>
  <si>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</si>
  <si>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</si>
  <si>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</si>
  <si>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</si>
  <si>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</si>
  <si>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</si>
  <si>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</si>
  <si>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</si>
  <si>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</si>
  <si>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</si>
  <si>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</si>
  <si>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</si>
  <si>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</si>
  <si>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</si>
  <si>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</si>
  <si>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</si>
  <si>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</si>
  <si>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</si>
  <si>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</si>
  <si>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</si>
  <si>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</si>
  <si>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</si>
  <si>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</si>
  <si>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</si>
  <si>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</si>
  <si>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</si>
  <si>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</si>
  <si>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</si>
  <si>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</si>
  <si>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</si>
  <si>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</si>
  <si>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</si>
  <si>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</si>
  <si>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</si>
  <si>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</si>
  <si>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</si>
  <si>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</si>
  <si>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</si>
  <si>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</si>
  <si>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</si>
  <si>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</si>
  <si>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</si>
  <si>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</si>
  <si>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</si>
  <si>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</si>
  <si>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</si>
  <si>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</si>
  <si>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</si>
  <si>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</si>
  <si>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</si>
  <si>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</si>
  <si>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</si>
  <si>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</si>
  <si>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</si>
  <si>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</si>
  <si>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</si>
  <si>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</si>
  <si>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</si>
  <si>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</si>
  <si>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</si>
  <si>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</si>
  <si>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</si>
  <si>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</si>
  <si>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</si>
  <si>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</si>
  <si>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</si>
  <si>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</si>
  <si>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</si>
  <si>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</si>
  <si>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</si>
  <si>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</si>
  <si>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</si>
  <si>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</si>
  <si>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</si>
  <si>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</si>
  <si>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</si>
  <si>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</si>
  <si>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</si>
  <si>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</si>
  <si>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</si>
  <si>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</si>
  <si>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</si>
  <si>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</si>
  <si>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</si>
  <si>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</si>
  <si>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</si>
  <si>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</si>
  <si>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</si>
  <si>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</si>
  <si>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</si>
  <si>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</si>
  <si>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</si>
  <si>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</si>
  <si>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</si>
  <si>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</si>
  <si>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</si>
  <si>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</si>
  <si>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</si>
  <si>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</si>
  <si>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</si>
  <si>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</si>
  <si>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</si>
  <si>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</si>
  <si>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</si>
  <si>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</si>
  <si>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</si>
  <si>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</si>
  <si>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</si>
  <si>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</si>
  <si>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</si>
  <si>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</si>
  <si>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</si>
  <si>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</si>
  <si>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</si>
  <si>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</si>
  <si>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</si>
  <si>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</si>
  <si>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</si>
  <si>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</si>
  <si>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</si>
  <si>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</si>
  <si>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</si>
  <si>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</si>
  <si>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</si>
  <si>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</si>
  <si>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</si>
  <si>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</si>
  <si>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</si>
  <si>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</si>
  <si>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</si>
  <si>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</si>
  <si>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</si>
  <si>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</si>
  <si>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</si>
  <si>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</si>
  <si>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</si>
  <si>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</si>
  <si>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</si>
  <si>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</si>
  <si>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</si>
  <si>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</si>
  <si>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</si>
  <si>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</si>
  <si>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</si>
  <si>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</si>
  <si>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</si>
  <si>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</si>
  <si>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</si>
  <si>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</si>
  <si>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</si>
  <si>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</si>
  <si>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</si>
  <si>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</si>
  <si>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</si>
  <si>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</si>
  <si>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</si>
  <si>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</si>
  <si>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</si>
  <si>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</si>
  <si>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</si>
  <si>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</si>
  <si>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</si>
  <si>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</si>
  <si>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</si>
  <si>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</si>
  <si>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</si>
  <si>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</si>
  <si>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</si>
  <si>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</si>
  <si>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</si>
  <si>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</si>
  <si>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</si>
  <si>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</si>
  <si>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</si>
  <si>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</si>
  <si>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</si>
  <si>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</si>
  <si>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</si>
  <si>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</si>
  <si>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</si>
  <si>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</si>
  <si>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</si>
  <si>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</si>
  <si>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</si>
  <si>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</si>
  <si>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</si>
  <si>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</si>
  <si>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</si>
  <si>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</si>
  <si>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</si>
  <si>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</si>
  <si>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</si>
  <si>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</si>
  <si>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</si>
  <si>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</si>
  <si>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</si>
  <si>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</si>
  <si>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</si>
  <si>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</si>
  <si>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</si>
  <si>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</si>
  <si>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</si>
  <si>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</si>
  <si>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</si>
  <si>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</si>
  <si>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</si>
  <si>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</si>
  <si>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</si>
  <si>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</si>
  <si>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</si>
  <si>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</si>
  <si>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</si>
  <si>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</si>
  <si>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</si>
  <si>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</si>
  <si>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</si>
  <si>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</si>
  <si>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</si>
  <si>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</si>
  <si>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</si>
  <si>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</si>
  <si>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</si>
  <si>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</si>
  <si>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</si>
  <si>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</si>
  <si>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</si>
  <si>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</si>
  <si>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</si>
  <si>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</si>
  <si>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</si>
  <si>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</si>
  <si>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</si>
  <si>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</si>
  <si>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</si>
  <si>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</si>
  <si>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</si>
  <si>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</si>
  <si>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</si>
  <si>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</si>
  <si>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</si>
  <si>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</si>
  <si>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</si>
  <si>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</si>
  <si>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</si>
  <si>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</si>
  <si>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</si>
  <si>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</si>
  <si>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</si>
  <si>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</si>
  <si>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</si>
  <si>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</si>
  <si>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</si>
  <si>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</si>
  <si>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</si>
  <si>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</si>
  <si>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</si>
  <si>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</si>
  <si>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</si>
  <si>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</si>
  <si>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</si>
  <si>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</si>
  <si>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</si>
  <si>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</si>
  <si>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</si>
  <si>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</si>
  <si>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</si>
  <si>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</si>
  <si>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</si>
  <si>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</si>
  <si>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</si>
  <si>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</si>
  <si>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</si>
  <si>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</si>
  <si>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</si>
  <si>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</si>
  <si>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</si>
  <si>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</si>
  <si>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</si>
  <si>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</si>
  <si>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</si>
  <si>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</si>
  <si>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</si>
  <si>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</si>
  <si>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</si>
  <si>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</si>
  <si>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</si>
  <si>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</si>
  <si>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</si>
  <si>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</si>
  <si>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</si>
  <si>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</si>
  <si>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</si>
  <si>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</si>
  <si>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</si>
  <si>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</si>
  <si>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</si>
  <si>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</si>
  <si>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</si>
  <si>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</si>
  <si>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</si>
  <si>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</si>
  <si>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</si>
  <si>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</si>
  <si>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</si>
  <si>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</si>
  <si>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</si>
  <si>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</si>
  <si>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</si>
  <si>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</si>
  <si>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</si>
  <si>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</si>
  <si>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</si>
  <si>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</si>
  <si>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</si>
  <si>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</si>
  <si>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</si>
  <si>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</si>
  <si>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</si>
  <si>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</si>
  <si>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</si>
  <si>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</si>
  <si>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</si>
  <si>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</si>
  <si>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</si>
  <si>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</si>
  <si>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</si>
  <si>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</si>
  <si>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</si>
  <si>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</si>
  <si>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</si>
  <si>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</si>
  <si>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</si>
  <si>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</si>
  <si>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</si>
  <si>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</si>
  <si>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</si>
  <si>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</si>
  <si>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</si>
  <si>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</si>
  <si>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</si>
  <si>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</si>
  <si>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</si>
  <si>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</si>
  <si>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</si>
  <si>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</si>
  <si>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</si>
  <si>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</si>
  <si>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</si>
  <si>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</si>
  <si>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</si>
  <si>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</si>
  <si>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</si>
  <si>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</si>
  <si>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</si>
  <si>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</si>
  <si>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</si>
  <si>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</si>
  <si>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</si>
  <si>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</si>
  <si>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</si>
  <si>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</si>
  <si>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</si>
  <si>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</si>
  <si>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</si>
  <si>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</si>
  <si>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</si>
  <si>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</si>
  <si>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</si>
  <si>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</si>
  <si>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</si>
  <si>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</si>
  <si>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</si>
  <si>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</si>
  <si>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</si>
  <si>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</si>
  <si>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</si>
  <si>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</si>
  <si>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</si>
  <si>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</si>
  <si>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</si>
  <si>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</si>
  <si>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</si>
  <si>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</si>
  <si>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</si>
  <si>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</si>
  <si>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</si>
  <si>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</si>
  <si>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</si>
  <si>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</si>
  <si>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</si>
  <si>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</si>
  <si>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</si>
  <si>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</si>
  <si>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</si>
  <si>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</si>
  <si>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</si>
  <si>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</si>
  <si>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</si>
  <si>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</si>
  <si>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</si>
  <si>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</si>
  <si>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</si>
  <si>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</si>
  <si>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</si>
  <si>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</si>
  <si>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</si>
  <si>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</si>
  <si>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</si>
  <si>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</si>
  <si>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</si>
  <si>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</si>
  <si>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</si>
  <si>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</si>
  <si>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</si>
  <si>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</si>
  <si>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</si>
  <si>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</si>
  <si>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</si>
  <si>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</si>
  <si>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</si>
  <si>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</si>
  <si>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</si>
  <si>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</si>
  <si>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</si>
  <si>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</si>
  <si>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</si>
  <si>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</si>
  <si>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</si>
  <si>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</si>
  <si>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</si>
  <si>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</si>
  <si>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</si>
  <si>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</si>
  <si>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</si>
  <si>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</si>
  <si>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</si>
  <si>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</si>
  <si>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</si>
  <si>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</si>
  <si>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</si>
  <si>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</si>
  <si>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</si>
  <si>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</si>
  <si>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</si>
  <si>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</si>
  <si>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</si>
  <si>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</si>
  <si>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</si>
  <si>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</si>
  <si>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</si>
  <si>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</si>
  <si>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</si>
  <si>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</si>
  <si>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</si>
  <si>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</si>
  <si>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</si>
  <si>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</si>
  <si>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</si>
  <si>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</si>
  <si>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</si>
  <si>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</si>
  <si>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</si>
  <si>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</si>
  <si>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</si>
  <si>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</si>
  <si>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</si>
  <si>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</si>
  <si>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</si>
  <si>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</si>
  <si>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</si>
  <si>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</si>
  <si>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</si>
  <si>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</si>
  <si>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</si>
  <si>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</si>
  <si>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</si>
  <si>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</si>
  <si>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</si>
  <si>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</si>
  <si>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</si>
  <si>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</si>
  <si>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</si>
  <si>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</si>
  <si>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</si>
  <si>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</si>
  <si>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</si>
  <si>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</si>
  <si>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</si>
  <si>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</si>
  <si>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</si>
  <si>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</si>
  <si>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</si>
  <si>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</si>
  <si>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</si>
  <si>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</si>
  <si>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</si>
  <si>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</si>
  <si>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</si>
  <si>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</si>
  <si>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</si>
  <si>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</si>
  <si>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</si>
  <si>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</si>
  <si>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</si>
  <si>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</si>
  <si>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</si>
  <si>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</si>
  <si>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</si>
  <si>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</si>
  <si>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</si>
  <si>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</si>
  <si>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</si>
  <si>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</si>
  <si>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</si>
  <si>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</si>
  <si>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</si>
  <si>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</si>
  <si>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</si>
  <si>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</si>
  <si>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</si>
  <si>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</si>
  <si>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</si>
  <si>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</si>
  <si>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</si>
  <si>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</si>
  <si>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</si>
  <si>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</si>
  <si>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</si>
  <si>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</si>
  <si>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</si>
  <si>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</si>
  <si>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</si>
  <si>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</si>
  <si>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</si>
  <si>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</si>
  <si>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</si>
  <si>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</si>
  <si>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</si>
  <si>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</si>
  <si>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</si>
  <si>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</si>
  <si>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</si>
  <si>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</si>
  <si>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</si>
  <si>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</si>
  <si>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</si>
  <si>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</si>
  <si>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</si>
  <si>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</si>
  <si>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</si>
  <si>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</si>
  <si>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</si>
  <si>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</si>
  <si>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</si>
  <si>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</si>
  <si>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</si>
  <si>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</si>
  <si>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</si>
  <si>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</si>
  <si>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</si>
  <si>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</si>
  <si>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</si>
  <si>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</si>
  <si>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</si>
  <si>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</si>
  <si>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</si>
  <si>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</si>
  <si>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</si>
  <si>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</si>
  <si>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</si>
  <si>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</si>
  <si>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</si>
  <si>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</si>
  <si>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</si>
  <si>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</si>
  <si>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</si>
  <si>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</si>
  <si>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</si>
  <si>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</si>
  <si>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</si>
  <si>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</si>
  <si>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</si>
  <si>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</si>
  <si>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</si>
  <si>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</si>
  <si>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</si>
  <si>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</si>
  <si>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</si>
  <si>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</si>
  <si>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</si>
  <si>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</si>
  <si>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</si>
  <si>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</si>
  <si>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</si>
  <si>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</si>
  <si>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</si>
  <si>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</si>
  <si>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</si>
  <si>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</si>
  <si>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</si>
  <si>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</si>
  <si>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</si>
  <si>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</si>
  <si>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</si>
  <si>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</si>
  <si>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</si>
  <si>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</si>
  <si>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</si>
  <si>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</si>
  <si>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</si>
  <si>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</si>
  <si>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</si>
  <si>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</si>
  <si>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</si>
  <si>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</si>
  <si>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</si>
  <si>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</si>
  <si>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</si>
  <si>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</si>
  <si>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</si>
  <si>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</si>
  <si>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</si>
  <si>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</si>
  <si>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</si>
  <si>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</si>
  <si>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</si>
  <si>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</si>
  <si>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</si>
  <si>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</si>
  <si>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</si>
  <si>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</si>
  <si>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</si>
  <si>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</si>
  <si>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</si>
  <si>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</si>
  <si>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</si>
  <si>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</si>
  <si>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</si>
  <si>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</si>
  <si>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</si>
  <si>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</si>
  <si>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</si>
  <si>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</si>
  <si>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</si>
  <si>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</si>
  <si>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</si>
  <si>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</si>
  <si>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</si>
  <si>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</si>
  <si>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</si>
  <si>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</si>
  <si>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</si>
  <si>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</si>
  <si>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</si>
  <si>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</si>
  <si>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</si>
  <si>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</si>
  <si>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</si>
  <si>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</si>
  <si>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</si>
  <si>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</si>
  <si>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</si>
  <si>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</si>
  <si>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</si>
  <si>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</si>
  <si>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</si>
  <si>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</si>
  <si>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</si>
  <si>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</si>
  <si>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</si>
  <si>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</si>
  <si>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</si>
  <si>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</si>
  <si>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</si>
  <si>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</si>
  <si>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</si>
  <si>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</si>
  <si>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</si>
  <si>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</si>
  <si>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</si>
  <si>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</si>
  <si>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</si>
  <si>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</si>
  <si>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</si>
  <si>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</si>
  <si>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</si>
  <si>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</si>
  <si>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</si>
  <si>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</si>
  <si>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</si>
  <si>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</si>
  <si>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</si>
  <si>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</si>
  <si>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</si>
  <si>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</si>
  <si>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</si>
  <si>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</si>
  <si>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</si>
  <si>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</si>
  <si>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</si>
  <si>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</si>
  <si>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</si>
  <si>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</si>
  <si>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</si>
  <si>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</si>
  <si>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</si>
  <si>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</si>
  <si>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</si>
  <si>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</si>
  <si>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</si>
  <si>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</si>
  <si>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</si>
  <si>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</si>
  <si>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</si>
  <si>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</si>
  <si>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</si>
  <si>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</si>
  <si>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</si>
  <si>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</si>
  <si>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</si>
  <si>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</si>
  <si>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</si>
  <si>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</si>
  <si>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</si>
  <si>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</si>
  <si>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</si>
  <si>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</si>
  <si>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</si>
  <si>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</si>
  <si>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</si>
  <si>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</si>
  <si>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</si>
  <si>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</si>
  <si>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</si>
  <si>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</si>
  <si>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</si>
  <si>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</si>
  <si>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</si>
  <si>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</si>
  <si>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</si>
  <si>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</si>
  <si>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</si>
  <si>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</si>
  <si>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</si>
  <si>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</si>
  <si>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</si>
  <si>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</si>
  <si>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</si>
  <si>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</si>
  <si>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</si>
  <si>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</si>
  <si>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</si>
  <si>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</si>
  <si>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</si>
  <si>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</si>
  <si>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</si>
  <si>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</si>
  <si>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</si>
  <si>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</si>
  <si>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</si>
  <si>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</si>
  <si>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</si>
  <si>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</si>
  <si>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</si>
  <si>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</si>
  <si>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</si>
  <si>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</si>
  <si>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</si>
  <si>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</si>
  <si>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</si>
  <si>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</si>
  <si>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</si>
  <si>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</si>
  <si>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</si>
  <si>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</si>
  <si>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</si>
  <si>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</si>
  <si>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</si>
  <si>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</si>
  <si>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</si>
  <si>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</si>
  <si>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</si>
  <si>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</si>
  <si>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</si>
  <si>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</si>
  <si>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</si>
  <si>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</si>
  <si>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</si>
  <si>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</si>
  <si>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</si>
  <si>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</si>
  <si>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</si>
  <si>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</si>
  <si>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</si>
  <si>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</si>
  <si>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</si>
  <si>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</si>
  <si>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</si>
  <si>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</si>
  <si>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</si>
  <si>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</si>
  <si>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</si>
  <si>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</si>
  <si>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</si>
  <si>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</si>
  <si>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</si>
  <si>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</si>
  <si>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</si>
  <si>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</si>
  <si>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</si>
  <si>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</si>
  <si>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</si>
  <si>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</si>
  <si>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</si>
  <si>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</si>
  <si>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</si>
  <si>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</si>
  <si>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</si>
  <si>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</si>
  <si>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</si>
  <si>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</si>
  <si>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</si>
  <si>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</si>
  <si>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</si>
  <si>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</si>
  <si>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</si>
  <si>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</si>
  <si>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</si>
  <si>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</si>
  <si>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</si>
  <si>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</si>
  <si>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</si>
  <si>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</si>
  <si>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</si>
  <si>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</si>
  <si>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</si>
  <si>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</si>
  <si>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</si>
  <si>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</si>
  <si>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</si>
  <si>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</si>
  <si>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</si>
  <si>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</si>
  <si>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</si>
  <si>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</si>
  <si>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</si>
  <si>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</si>
  <si>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</si>
  <si>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</si>
  <si>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</si>
  <si>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</si>
  <si>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</si>
  <si>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</si>
  <si>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</si>
  <si>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</si>
  <si>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</si>
  <si>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</si>
  <si>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</si>
  <si>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</si>
  <si>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</si>
  <si>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</si>
  <si>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</si>
  <si>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</si>
  <si>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</si>
  <si>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</si>
  <si>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</si>
  <si>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</si>
  <si>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</si>
  <si>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</si>
  <si>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</si>
  <si>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</si>
  <si>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</si>
  <si>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</si>
  <si>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</si>
  <si>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</si>
  <si>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</si>
  <si>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</si>
  <si>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</si>
  <si>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</si>
  <si>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</si>
  <si>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</si>
  <si>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</si>
  <si>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</si>
  <si>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</si>
  <si>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</si>
  <si>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</si>
  <si>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</si>
  <si>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</si>
  <si>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</si>
  <si>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</si>
  <si>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</si>
  <si>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</si>
  <si>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</si>
  <si>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</si>
  <si>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</si>
  <si>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</si>
  <si>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</si>
  <si>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</si>
  <si>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</si>
  <si>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</si>
  <si>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</si>
  <si>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</si>
  <si>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</si>
  <si>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</si>
  <si>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</si>
  <si>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</si>
  <si>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</si>
  <si>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</si>
  <si>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</si>
  <si>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</si>
  <si>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</si>
  <si>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</si>
  <si>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</si>
  <si>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</si>
  <si>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</si>
  <si>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</si>
  <si>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</si>
  <si>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</si>
  <si>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</si>
  <si>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</si>
  <si>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</si>
  <si>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</si>
  <si>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</si>
  <si>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</si>
  <si>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</si>
  <si>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</si>
  <si>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</si>
  <si>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</si>
  <si>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</si>
  <si>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</si>
  <si>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</si>
  <si>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</si>
  <si>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</si>
  <si>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</si>
  <si>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</si>
  <si>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</si>
  <si>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</si>
  <si>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</si>
  <si>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</si>
  <si>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</si>
  <si>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</si>
  <si>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</si>
  <si>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</si>
  <si>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</si>
  <si>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</si>
  <si>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</si>
  <si>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</si>
  <si>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</si>
  <si>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</si>
  <si>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</si>
  <si>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</si>
  <si>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</si>
  <si>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</si>
  <si>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</si>
  <si>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</si>
  <si>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</si>
  <si>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</si>
  <si>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</si>
  <si>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</si>
  <si>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</si>
  <si>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</si>
  <si>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</si>
  <si>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</si>
  <si>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</si>
  <si>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</si>
  <si>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</si>
  <si>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</si>
  <si>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</si>
  <si>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</si>
  <si>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</si>
  <si>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</si>
  <si>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</si>
  <si>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</si>
  <si>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</si>
  <si>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</si>
  <si>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</si>
  <si>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</si>
  <si>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</si>
  <si>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</si>
  <si>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</si>
  <si>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</si>
  <si>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</si>
  <si>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</si>
  <si>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</si>
  <si>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</si>
  <si>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</si>
  <si>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</si>
  <si>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</si>
  <si>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</si>
  <si>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</si>
  <si>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</si>
  <si>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</si>
  <si>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</si>
  <si>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</si>
  <si>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</si>
  <si>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</si>
  <si>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</si>
  <si>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</si>
  <si>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</si>
  <si>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</si>
  <si>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</si>
  <si>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</si>
  <si>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</si>
  <si>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</si>
  <si>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</si>
  <si>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</si>
  <si>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</si>
  <si>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</si>
  <si>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</si>
  <si>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</si>
  <si>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</si>
  <si>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</si>
  <si>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</si>
  <si>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</si>
  <si>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</si>
  <si>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</si>
  <si>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</si>
  <si>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</si>
  <si>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</si>
  <si>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</si>
  <si>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</si>
  <si>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</si>
  <si>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</si>
  <si>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</si>
  <si>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</si>
  <si>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</si>
  <si>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</si>
  <si>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</si>
  <si>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</si>
  <si>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</si>
  <si>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</si>
  <si>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</si>
  <si>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</si>
  <si>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</si>
  <si>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</si>
  <si>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</si>
  <si>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</si>
  <si>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</si>
  <si>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</si>
  <si>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</si>
  <si>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</si>
  <si>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</si>
  <si>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</si>
  <si>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</si>
  <si>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</si>
  <si>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</si>
  <si>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</si>
  <si>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</si>
  <si>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</si>
  <si>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</si>
  <si>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</si>
  <si>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</si>
  <si>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</si>
  <si>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</si>
  <si>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</si>
  <si>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</si>
  <si>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</si>
  <si>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</si>
  <si>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</si>
  <si>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</si>
  <si>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</si>
  <si>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</si>
  <si>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</si>
  <si>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</si>
  <si>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</si>
  <si>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</si>
  <si>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</si>
  <si>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</si>
  <si>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</si>
  <si>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</si>
  <si>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</si>
  <si>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</si>
  <si>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</si>
  <si>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</si>
  <si>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</si>
  <si>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</si>
  <si>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</si>
  <si>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</si>
  <si>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</si>
  <si>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</si>
  <si>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</si>
  <si>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</si>
  <si>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</si>
  <si>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</si>
  <si>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</si>
  <si>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</si>
  <si>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</si>
  <si>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</si>
  <si>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</si>
  <si>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</si>
  <si>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</si>
  <si>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</si>
  <si>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</si>
  <si>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</si>
  <si>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</si>
  <si>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</si>
  <si>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</si>
  <si>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</si>
  <si>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</si>
  <si>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</si>
  <si>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</si>
  <si>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</si>
  <si>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</si>
  <si>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</si>
  <si>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</si>
  <si>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</si>
  <si>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</si>
  <si>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</si>
  <si>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</si>
  <si>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</si>
  <si>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</si>
  <si>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</si>
  <si>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</si>
  <si>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</si>
  <si>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</si>
  <si>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</si>
  <si>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</si>
  <si>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</si>
  <si>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</si>
  <si>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</si>
  <si>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</si>
  <si>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</si>
  <si>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</si>
  <si>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</si>
  <si>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</si>
  <si>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</si>
  <si>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</si>
  <si>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</si>
  <si>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</si>
  <si>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</si>
  <si>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</si>
  <si>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</si>
  <si>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</si>
  <si>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</si>
  <si>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</si>
  <si>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</si>
  <si>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</si>
  <si>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</si>
  <si>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</si>
  <si>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</si>
  <si>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</si>
  <si>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</si>
  <si>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</si>
  <si>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</si>
  <si>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</si>
  <si>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</si>
  <si>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</si>
  <si>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</si>
  <si>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</si>
  <si>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</si>
  <si>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</si>
  <si>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</si>
  <si>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</si>
  <si>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</si>
  <si>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</si>
  <si>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</si>
  <si>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</si>
  <si>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</si>
  <si>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</si>
  <si>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</si>
  <si>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</si>
  <si>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</si>
  <si>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</si>
  <si>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</si>
  <si>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</si>
  <si>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</si>
  <si>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</si>
  <si>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</si>
  <si>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</si>
  <si>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</si>
  <si>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</si>
  <si>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</si>
  <si>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</si>
  <si>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</si>
  <si>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</si>
  <si>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</si>
  <si>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</si>
  <si>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</si>
  <si>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</si>
  <si>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</si>
  <si>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</si>
  <si>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</si>
  <si>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</si>
  <si>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</si>
  <si>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</si>
  <si>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</si>
  <si>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</si>
  <si>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</si>
  <si>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</si>
  <si>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</si>
  <si>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</si>
  <si>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</si>
  <si>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</si>
  <si>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</si>
  <si>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</si>
  <si>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</si>
  <si>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</si>
  <si>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</si>
  <si>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</si>
  <si>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</si>
  <si>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</si>
  <si>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</si>
  <si>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</si>
  <si>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</si>
  <si>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</si>
  <si>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</si>
  <si>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</si>
  <si>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</si>
  <si>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</si>
  <si>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</si>
  <si>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</si>
  <si>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</si>
  <si>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</si>
  <si>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</si>
  <si>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</si>
  <si>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</si>
  <si>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</si>
  <si>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</si>
  <si>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</si>
  <si>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</si>
  <si>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</si>
  <si>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</si>
  <si>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</si>
  <si>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</si>
  <si>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</si>
  <si>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</si>
  <si>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</si>
  <si>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</si>
  <si>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</si>
  <si>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</si>
  <si>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</si>
  <si>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</si>
  <si>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</si>
  <si>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</si>
  <si>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</si>
  <si>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</si>
  <si>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</si>
  <si>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</si>
  <si>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</si>
  <si>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</si>
  <si>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</si>
  <si>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</si>
  <si>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</si>
  <si>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</si>
  <si>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</si>
  <si>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</si>
  <si>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</si>
  <si>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</si>
  <si>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</si>
  <si>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</si>
  <si>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</si>
  <si>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</si>
  <si>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</si>
  <si>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</si>
  <si>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</si>
  <si>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</si>
  <si>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</si>
  <si>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</si>
  <si>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</si>
  <si>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</si>
  <si>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</si>
  <si>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</si>
  <si>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</si>
  <si>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</si>
  <si>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</si>
  <si>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</si>
  <si>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</si>
  <si>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</si>
  <si>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</si>
  <si>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</si>
  <si>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</si>
  <si>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</si>
  <si>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</si>
  <si>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</si>
  <si>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</si>
  <si>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</si>
  <si>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</si>
  <si>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</si>
  <si>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</si>
  <si>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</si>
  <si>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</si>
  <si>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</si>
  <si>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</si>
  <si>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</si>
  <si>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</si>
  <si>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</si>
  <si>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</si>
  <si>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</si>
  <si>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</si>
  <si>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</si>
  <si>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</si>
  <si>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</si>
  <si>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</si>
  <si>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</si>
  <si>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</si>
  <si>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</si>
  <si>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</si>
  <si>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</si>
  <si>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</si>
  <si>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</si>
  <si>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</si>
  <si>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</si>
  <si>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</si>
  <si>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</si>
  <si>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</si>
  <si>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</si>
  <si>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</si>
  <si>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</si>
  <si>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</si>
  <si>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</si>
  <si>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</si>
  <si>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</si>
  <si>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</si>
  <si>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</si>
  <si>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</si>
  <si>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</si>
  <si>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</si>
  <si>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</si>
  <si>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</si>
  <si>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</si>
  <si>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</si>
  <si>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</si>
  <si>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</si>
  <si>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</si>
  <si>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</si>
  <si>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</si>
  <si>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</si>
  <si>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</si>
  <si>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</si>
  <si>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</si>
  <si>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</si>
  <si>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</si>
  <si>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</si>
  <si>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</si>
  <si>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</si>
  <si>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</si>
  <si>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</si>
  <si>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</si>
  <si>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</si>
  <si>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</si>
  <si>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</si>
  <si>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</si>
  <si>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</si>
  <si>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</si>
  <si>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</si>
  <si>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</si>
  <si>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</si>
  <si>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</si>
  <si>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</si>
  <si>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</si>
  <si>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</si>
  <si>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</si>
  <si>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</si>
  <si>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</si>
  <si>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</si>
  <si>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</si>
  <si>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</si>
  <si>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</si>
  <si>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</si>
  <si>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</si>
  <si>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</si>
  <si>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</si>
  <si>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</si>
  <si>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</si>
  <si>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</si>
  <si>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</si>
  <si>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</si>
  <si>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</si>
  <si>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</si>
  <si>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</si>
  <si>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</si>
  <si>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</si>
  <si>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</si>
  <si>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</si>
  <si>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</si>
  <si>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</si>
  <si>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</si>
  <si>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</si>
  <si>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</si>
  <si>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</si>
  <si>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</si>
  <si>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</si>
  <si>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</si>
  <si>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</si>
  <si>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</si>
  <si>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</si>
  <si>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</si>
  <si>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</si>
  <si>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</si>
  <si>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</si>
  <si>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</si>
  <si>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</si>
  <si>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</si>
  <si>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</si>
  <si>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</si>
  <si>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</si>
  <si>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</si>
  <si>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</si>
  <si>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</si>
  <si>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</si>
  <si>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</si>
  <si>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</si>
  <si>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</si>
  <si>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</si>
  <si>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</si>
  <si>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</si>
  <si>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</si>
  <si>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</si>
  <si>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</si>
  <si>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</si>
  <si>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</si>
  <si>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</si>
  <si>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</si>
  <si>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</si>
  <si>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</si>
  <si>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</si>
  <si>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</si>
  <si>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</si>
  <si>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</si>
  <si>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</si>
  <si>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</si>
  <si>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</si>
  <si>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</si>
  <si>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</si>
  <si>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</si>
  <si>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</si>
  <si>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</si>
  <si>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</si>
  <si>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</si>
  <si>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</si>
  <si>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</si>
  <si>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</si>
  <si>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</si>
  <si>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</si>
  <si>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</si>
  <si>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</si>
  <si>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</si>
  <si>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</si>
  <si>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</si>
  <si>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</si>
  <si>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</si>
  <si>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</si>
  <si>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</si>
  <si>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</si>
  <si>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</si>
  <si>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</si>
  <si>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</si>
  <si>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</si>
  <si>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</si>
  <si>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</si>
  <si>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</si>
  <si>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</si>
  <si>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</si>
  <si>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</si>
  <si>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</si>
  <si>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</si>
  <si>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</si>
  <si>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</si>
  <si>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</si>
  <si>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</si>
  <si>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</si>
  <si>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</si>
  <si>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</si>
  <si>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</si>
  <si>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</si>
  <si>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</si>
  <si>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</si>
  <si>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</si>
  <si>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</si>
  <si>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</si>
  <si>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</si>
  <si>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</si>
  <si>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</si>
  <si>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</si>
  <si>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</si>
  <si>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</si>
  <si>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</si>
  <si>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</si>
  <si>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</si>
  <si>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</si>
  <si>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</si>
  <si>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</si>
  <si>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</si>
  <si>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</si>
  <si>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</si>
  <si>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</si>
  <si>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</si>
  <si>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</si>
  <si>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</si>
  <si>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</si>
  <si>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</si>
  <si>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</si>
  <si>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</si>
  <si>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</si>
  <si>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</si>
  <si>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</si>
  <si>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</si>
  <si>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</si>
  <si>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</si>
  <si>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</si>
  <si>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</si>
  <si>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</si>
  <si>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</si>
  <si>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</si>
  <si>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</si>
  <si>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</si>
  <si>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</si>
  <si>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</si>
  <si>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</si>
  <si>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</si>
  <si>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</si>
  <si>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</si>
  <si>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</si>
  <si>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</si>
  <si>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</si>
  <si>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</si>
  <si>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</si>
  <si>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</si>
  <si>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</si>
  <si>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</si>
  <si>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</si>
  <si>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</si>
  <si>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</si>
  <si>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</si>
  <si>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</si>
  <si>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</si>
  <si>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</si>
  <si>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</si>
  <si>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</si>
  <si>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</si>
  <si>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</si>
  <si>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</si>
  <si>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</si>
  <si>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</si>
  <si>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</si>
  <si>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</si>
  <si>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</si>
  <si>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</si>
  <si>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</si>
  <si>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</si>
  <si>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</si>
  <si>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</si>
  <si>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</si>
  <si>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</si>
  <si>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</si>
  <si>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</si>
  <si>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</si>
  <si>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</si>
  <si>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</si>
  <si>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</si>
  <si>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</si>
  <si>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</si>
  <si>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</si>
  <si>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</si>
  <si>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</si>
  <si>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</si>
  <si>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</si>
  <si>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</si>
  <si>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</si>
  <si>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</si>
  <si>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</si>
  <si>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</si>
  <si>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</si>
  <si>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</si>
  <si>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</si>
  <si>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</si>
  <si>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</si>
  <si>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</si>
  <si>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</si>
  <si>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</si>
  <si>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</si>
  <si>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</si>
  <si>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</si>
  <si>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</si>
  <si>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</si>
  <si>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</si>
  <si>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</si>
  <si>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</si>
  <si>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</si>
  <si>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</si>
  <si>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</si>
  <si>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</si>
  <si>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</si>
  <si>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</si>
  <si>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</si>
  <si>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</si>
  <si>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</si>
  <si>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</si>
  <si>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</si>
  <si>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</si>
  <si>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</si>
  <si>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</si>
  <si>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</si>
  <si>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</si>
  <si>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</si>
  <si>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</si>
  <si>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</si>
  <si>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</si>
  <si>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</si>
  <si>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</si>
  <si>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</si>
  <si>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</si>
  <si>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</si>
  <si>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</si>
  <si>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</si>
  <si>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</si>
  <si>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</si>
  <si>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</si>
  <si>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</si>
  <si>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</si>
  <si>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</si>
  <si>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</si>
  <si>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</si>
  <si>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</si>
  <si>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</si>
  <si>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</si>
  <si>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</si>
  <si>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</si>
  <si>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</si>
  <si>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</si>
  <si>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</si>
  <si>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</si>
  <si>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</si>
  <si>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</si>
  <si>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</si>
  <si>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</si>
  <si>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</si>
  <si>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</si>
  <si>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</si>
  <si>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</si>
  <si>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</si>
  <si>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</si>
  <si>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</si>
  <si>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</si>
  <si>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</si>
  <si>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</si>
  <si>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</si>
  <si>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</si>
  <si>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</si>
  <si>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</si>
  <si>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</si>
  <si>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</si>
  <si>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</si>
  <si>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</si>
  <si>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</si>
  <si>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</si>
  <si>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</si>
  <si>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</si>
  <si>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</si>
  <si>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</si>
  <si>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</si>
  <si>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</si>
  <si>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</si>
  <si>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</si>
  <si>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</si>
  <si>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</si>
  <si>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</si>
  <si>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</si>
  <si>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</si>
  <si>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</si>
  <si>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</si>
  <si>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</si>
  <si>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</si>
  <si>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</si>
  <si>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</si>
  <si>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</si>
  <si>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</si>
  <si>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</si>
  <si>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</si>
  <si>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</si>
  <si>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</si>
  <si>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</si>
  <si>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</si>
  <si>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</si>
  <si>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</si>
  <si>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</si>
  <si>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</si>
  <si>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</si>
  <si>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</si>
  <si>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</si>
  <si>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</si>
  <si>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</si>
  <si>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</si>
  <si>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</si>
  <si>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</si>
  <si>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</si>
  <si>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</si>
  <si>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</si>
  <si>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</si>
  <si>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</si>
  <si>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</si>
  <si>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</si>
  <si>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</si>
  <si>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</si>
  <si>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</si>
  <si>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</si>
  <si>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</si>
  <si>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</si>
  <si>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</si>
  <si>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</si>
  <si>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</si>
  <si>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</si>
  <si>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</si>
  <si>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</si>
  <si>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</si>
  <si>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</si>
  <si>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</si>
  <si>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</si>
  <si>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</si>
  <si>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</si>
  <si>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</si>
  <si>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</si>
  <si>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</si>
  <si>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</si>
  <si>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</si>
  <si>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</si>
  <si>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</si>
  <si>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</si>
  <si>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</si>
  <si>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</si>
  <si>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</si>
  <si>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</si>
  <si>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</si>
  <si>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</si>
  <si>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</si>
  <si>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</si>
  <si>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</si>
  <si>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</si>
  <si>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</si>
  <si>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</si>
  <si>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</si>
  <si>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</si>
  <si>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</si>
  <si>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</si>
  <si>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</si>
  <si>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</si>
  <si>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</si>
  <si>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</si>
  <si>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</si>
  <si>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</si>
  <si>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</si>
  <si>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</si>
  <si>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</si>
  <si>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</si>
  <si>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</si>
  <si>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</si>
  <si>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</si>
  <si>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</si>
  <si>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</si>
  <si>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</si>
  <si>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</si>
  <si>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</si>
  <si>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</si>
  <si>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</si>
  <si>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</si>
  <si>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</si>
  <si>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</si>
  <si>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</si>
  <si>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</si>
  <si>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</si>
  <si>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</si>
  <si>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</si>
  <si>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</si>
  <si>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</si>
  <si>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</si>
  <si>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</si>
  <si>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</si>
  <si>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</si>
  <si>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</si>
  <si>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</si>
  <si>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</si>
  <si>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</si>
  <si>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</si>
  <si>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</si>
  <si>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</si>
  <si>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</si>
  <si>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</si>
  <si>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</si>
  <si>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</si>
  <si>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</si>
  <si>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</si>
  <si>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</si>
  <si>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</si>
  <si>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</si>
  <si>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</si>
  <si>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</si>
  <si>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</si>
  <si>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</si>
  <si>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</si>
  <si>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</si>
  <si>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</si>
  <si>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</si>
  <si>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</si>
  <si>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</si>
  <si>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</si>
  <si>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</si>
  <si>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</si>
  <si>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</si>
  <si>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</si>
  <si>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</si>
  <si>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</si>
  <si>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</si>
  <si>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</si>
  <si>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</si>
  <si>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</si>
  <si>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</si>
  <si>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</si>
  <si>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</si>
  <si>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</si>
  <si>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</si>
  <si>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</si>
  <si>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</si>
  <si>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</si>
  <si>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</si>
  <si>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</si>
  <si>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</si>
  <si>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</si>
  <si>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</si>
  <si>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</si>
  <si>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</si>
  <si>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</si>
  <si>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</si>
  <si>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</si>
  <si>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</si>
  <si>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</si>
  <si>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</si>
  <si>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</si>
  <si>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</si>
  <si>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</si>
  <si>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</si>
  <si>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</si>
  <si>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</si>
  <si>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</si>
  <si>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</si>
  <si>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</si>
  <si>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</si>
  <si>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</si>
  <si>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</si>
  <si>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</si>
  <si>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</si>
  <si>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</si>
  <si>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</si>
  <si>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</si>
  <si>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</si>
  <si>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</si>
  <si>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</si>
  <si>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</si>
  <si>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</si>
  <si>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</si>
  <si>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</si>
  <si>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</si>
  <si>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</si>
  <si>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</si>
  <si>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</si>
  <si>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</si>
  <si>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</si>
  <si>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</si>
  <si>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</si>
  <si>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</si>
  <si>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</si>
  <si>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</si>
  <si>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</si>
  <si>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</si>
  <si>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</si>
  <si>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</si>
  <si>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</si>
  <si>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</si>
  <si>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</si>
  <si>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</si>
  <si>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</si>
  <si>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</si>
  <si>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</si>
  <si>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</si>
  <si>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</si>
  <si>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</si>
  <si>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</si>
  <si>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</si>
  <si>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</si>
  <si>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</si>
  <si>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</si>
  <si>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</si>
  <si>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</si>
  <si>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</si>
  <si>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</si>
  <si>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</si>
  <si>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</si>
  <si>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</si>
  <si>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</si>
  <si>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</si>
  <si>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</si>
  <si>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</si>
  <si>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</si>
  <si>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</si>
  <si>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</si>
  <si>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</si>
  <si>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</si>
  <si>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</si>
  <si>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</si>
  <si>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</si>
  <si>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</si>
  <si>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</si>
  <si>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</si>
  <si>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</si>
  <si>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</si>
  <si>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</si>
  <si>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</si>
  <si>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</si>
  <si>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</si>
  <si>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</si>
  <si>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</si>
  <si>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</si>
  <si>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</si>
  <si>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</si>
  <si>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</si>
  <si>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</si>
  <si>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</si>
  <si>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</si>
  <si>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</si>
  <si>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</si>
  <si>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</si>
  <si>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</si>
  <si>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</si>
  <si>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</si>
  <si>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</si>
  <si>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</si>
  <si>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</si>
  <si>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</si>
  <si>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</si>
  <si>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</si>
  <si>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</si>
  <si>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</si>
  <si>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</si>
  <si>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</si>
  <si>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</si>
  <si>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</si>
  <si>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</si>
  <si>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</si>
  <si>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</si>
  <si>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</si>
  <si>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</si>
  <si>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</si>
  <si>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</si>
  <si>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</si>
  <si>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</si>
  <si>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</si>
  <si>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</si>
  <si>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</si>
  <si>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</si>
  <si>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</si>
  <si>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</si>
  <si>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</si>
  <si>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</si>
  <si>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</si>
  <si>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</si>
  <si>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</si>
  <si>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</si>
  <si>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</si>
  <si>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</si>
  <si>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</si>
  <si>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</si>
  <si>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</si>
  <si>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</si>
  <si>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</si>
  <si>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</si>
  <si>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</si>
  <si>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</si>
  <si>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</si>
  <si>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</si>
  <si>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</si>
  <si>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</si>
  <si>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</si>
  <si>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</si>
  <si>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</si>
  <si>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</si>
  <si>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</si>
  <si>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</si>
  <si>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</si>
  <si>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</si>
  <si>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</si>
  <si>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</si>
  <si>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</si>
  <si>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</si>
  <si>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</si>
  <si>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</si>
  <si>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</si>
  <si>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</si>
  <si>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</si>
  <si>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</si>
  <si>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</si>
  <si>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</si>
  <si>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</si>
  <si>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</si>
  <si>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</si>
  <si>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</si>
  <si>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</si>
  <si>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</si>
  <si>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</si>
  <si>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</si>
  <si>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</si>
  <si>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</si>
  <si>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</si>
  <si>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</si>
  <si>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</si>
  <si>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</si>
  <si>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</si>
  <si>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</si>
  <si>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</si>
  <si>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</si>
  <si>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</si>
  <si>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</si>
  <si>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</si>
  <si>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</si>
  <si>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</si>
  <si>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</si>
  <si>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</si>
  <si>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</si>
  <si>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</si>
  <si>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</si>
  <si>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</si>
  <si>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</si>
  <si>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</si>
  <si>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</si>
  <si>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</si>
  <si>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</si>
  <si>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</si>
  <si>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</si>
  <si>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</si>
  <si>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</si>
  <si>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</si>
  <si>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</si>
  <si>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</si>
  <si>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</si>
  <si>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</si>
  <si>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</si>
  <si>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</si>
  <si>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</si>
  <si>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</si>
  <si>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</si>
  <si>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</si>
  <si>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</si>
  <si>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</si>
  <si>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</si>
  <si>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</si>
  <si>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</si>
  <si>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</si>
  <si>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</si>
  <si>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</si>
  <si>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</si>
  <si>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</si>
  <si>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</si>
  <si>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</si>
  <si>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</si>
  <si>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</si>
  <si>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</si>
  <si>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</si>
  <si>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</si>
  <si>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</si>
  <si>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</si>
  <si>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</si>
  <si>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</si>
  <si>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</si>
  <si>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</si>
  <si>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</si>
  <si>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</si>
  <si>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</si>
  <si>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</si>
  <si>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</si>
  <si>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</si>
  <si>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</si>
  <si>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</si>
  <si>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</si>
  <si>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</si>
  <si>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</si>
  <si>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</si>
  <si>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</si>
  <si>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</si>
  <si>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</si>
  <si>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</si>
  <si>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</si>
  <si>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</si>
  <si>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</si>
  <si>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</si>
  <si>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</si>
  <si>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</si>
  <si>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</si>
  <si>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</si>
  <si>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</si>
  <si>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</si>
  <si>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</si>
  <si>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</si>
  <si>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</si>
  <si>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</si>
  <si>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</si>
  <si>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</si>
  <si>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</si>
  <si>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</si>
  <si>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</si>
  <si>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</si>
  <si>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</si>
  <si>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</si>
  <si>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</si>
  <si>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</si>
  <si>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</si>
  <si>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</si>
  <si>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</si>
  <si>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</si>
  <si>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</si>
  <si>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</si>
  <si>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</si>
  <si>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</si>
  <si>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</si>
  <si>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</si>
  <si>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</si>
  <si>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</si>
  <si>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</si>
  <si>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</si>
  <si>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</si>
  <si>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</si>
  <si>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</si>
  <si>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</si>
  <si>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</si>
  <si>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</si>
  <si>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</si>
  <si>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</si>
  <si>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</si>
  <si>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</si>
  <si>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</si>
  <si>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</si>
  <si>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</si>
  <si>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</si>
  <si>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</si>
  <si>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</si>
  <si>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</si>
  <si>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</si>
  <si>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</si>
  <si>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</si>
  <si>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</si>
  <si>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</si>
  <si>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</si>
  <si>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</si>
  <si>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</si>
  <si>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</si>
  <si>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</si>
  <si>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</si>
  <si>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</si>
  <si>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</si>
  <si>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</si>
  <si>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</si>
  <si>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</si>
  <si>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</si>
  <si>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</si>
  <si>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</si>
  <si>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</si>
  <si>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</si>
  <si>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</si>
  <si>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</si>
  <si>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</si>
  <si>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</si>
  <si>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</si>
  <si>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</si>
  <si>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</si>
  <si>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</si>
  <si>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</si>
  <si>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</si>
  <si>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</si>
  <si>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</si>
  <si>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</si>
  <si>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</si>
  <si>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</si>
  <si>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</si>
  <si>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</si>
  <si>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</si>
  <si>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</si>
  <si>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</si>
  <si>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</si>
  <si>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</si>
  <si>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</si>
  <si>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</si>
  <si>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</si>
  <si>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</si>
  <si>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</si>
  <si>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</si>
  <si>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</si>
  <si>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</si>
  <si>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</si>
  <si>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</si>
  <si>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</si>
  <si>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</si>
  <si>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</si>
  <si>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</si>
  <si>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</si>
  <si>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</si>
  <si>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</si>
  <si>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</si>
  <si>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</si>
  <si>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</si>
  <si>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</si>
  <si>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</si>
  <si>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</si>
  <si>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</si>
  <si>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</si>
  <si>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</si>
  <si>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</si>
  <si>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</si>
  <si>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</si>
  <si>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</si>
  <si>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</si>
  <si>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</si>
  <si>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</si>
  <si>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</si>
  <si>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</si>
  <si>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</si>
  <si>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</si>
  <si>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</si>
  <si>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</si>
  <si>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</si>
  <si>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</si>
  <si>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</si>
  <si>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</si>
  <si>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</si>
  <si>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</si>
  <si>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</si>
  <si>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</si>
  <si>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</si>
  <si>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</si>
  <si>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</si>
  <si>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</si>
  <si>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</si>
  <si>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</si>
  <si>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</si>
  <si>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</si>
  <si>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</si>
  <si>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</si>
  <si>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</si>
  <si>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</si>
  <si>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</si>
  <si>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</si>
  <si>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</si>
  <si>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</si>
  <si>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</si>
  <si>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</si>
  <si>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</si>
  <si>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</si>
  <si>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</si>
  <si>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</si>
  <si>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</si>
  <si>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</si>
  <si>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</si>
  <si>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</si>
  <si>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</si>
  <si>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</si>
  <si>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</si>
  <si>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</si>
  <si>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</si>
  <si>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</si>
  <si>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</si>
  <si>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</si>
  <si>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</si>
  <si>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</si>
  <si>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</si>
  <si>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</si>
  <si>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</si>
  <si>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</si>
  <si>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</si>
  <si>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</si>
  <si>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</si>
  <si>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</si>
  <si>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</si>
  <si>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</si>
  <si>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</si>
  <si>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</si>
  <si>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</si>
  <si>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</si>
  <si>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</si>
  <si>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</si>
  <si>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</si>
  <si>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</si>
  <si>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</si>
  <si>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</si>
  <si>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</si>
  <si>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</si>
  <si>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</si>
  <si>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</si>
  <si>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</si>
  <si>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</si>
  <si>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</si>
  <si>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</si>
  <si>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</si>
  <si>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</si>
  <si>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</si>
  <si>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</si>
  <si>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</si>
  <si>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</si>
  <si>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</si>
  <si>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</si>
  <si>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</si>
  <si>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</si>
  <si>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</si>
  <si>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</si>
  <si>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</si>
  <si>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</si>
  <si>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</si>
  <si>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</si>
  <si>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</si>
  <si>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</si>
  <si>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</si>
  <si>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</si>
  <si>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</si>
  <si>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</si>
  <si>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</si>
  <si>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</si>
  <si>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</si>
  <si>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</si>
  <si>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</si>
  <si>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</si>
  <si>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</si>
  <si>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</si>
  <si>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</si>
  <si>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</si>
  <si>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</si>
  <si>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</si>
  <si>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</si>
  <si>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</si>
  <si>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</si>
  <si>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</si>
  <si>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</si>
  <si>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</si>
  <si>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</si>
  <si>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</si>
  <si>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</si>
  <si>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</si>
  <si>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</si>
  <si>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</si>
  <si>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</si>
  <si>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</si>
  <si>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</si>
  <si>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</si>
  <si>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</si>
  <si>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</si>
  <si>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</si>
  <si>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</si>
  <si>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</si>
  <si>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</si>
  <si>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</si>
  <si>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</si>
  <si>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</si>
  <si>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</si>
  <si>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</si>
  <si>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</si>
  <si>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</si>
  <si>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</si>
  <si>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</si>
  <si>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</si>
  <si>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</si>
  <si>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</si>
  <si>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</si>
  <si>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</si>
  <si>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</si>
  <si>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</si>
  <si>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</si>
  <si>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</si>
  <si>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</si>
  <si>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</si>
  <si>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</si>
  <si>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</si>
  <si>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</si>
  <si>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</si>
  <si>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</si>
  <si>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</si>
  <si>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</si>
  <si>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</si>
  <si>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</si>
  <si>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</si>
  <si>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</si>
  <si>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</si>
  <si>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</si>
  <si>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</si>
  <si>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</si>
  <si>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</si>
  <si>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</si>
  <si>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</si>
  <si>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</si>
  <si>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</si>
  <si>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</si>
  <si>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</si>
  <si>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</si>
  <si>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</si>
  <si>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</si>
  <si>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</si>
  <si>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</si>
  <si>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</si>
  <si>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</si>
  <si>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</si>
  <si>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</si>
  <si>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</si>
  <si>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</si>
  <si>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</si>
  <si>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</si>
  <si>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</si>
  <si>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</si>
  <si>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</si>
  <si>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</si>
  <si>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</si>
  <si>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</si>
  <si>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</si>
  <si>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</si>
  <si>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</si>
  <si>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</si>
  <si>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</si>
  <si>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</si>
  <si>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</si>
  <si>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</si>
  <si>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</si>
  <si>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</si>
  <si>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</si>
  <si>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</si>
  <si>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</si>
  <si>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</si>
  <si>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</si>
  <si>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</si>
  <si>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</si>
  <si>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</si>
  <si>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</si>
  <si>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</si>
  <si>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</si>
  <si>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</si>
  <si>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</si>
  <si>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</si>
  <si>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</si>
  <si>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</si>
  <si>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</si>
  <si>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</si>
  <si>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</si>
  <si>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</si>
  <si>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</si>
  <si>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</si>
  <si>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</si>
  <si>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</si>
  <si>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</si>
  <si>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</si>
  <si>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</si>
  <si>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</si>
  <si>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</si>
  <si>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</si>
  <si>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</si>
  <si>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</si>
  <si>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</si>
  <si>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</si>
  <si>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</si>
  <si>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</si>
  <si>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</si>
  <si>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</si>
  <si>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</si>
  <si>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</si>
  <si>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</si>
  <si>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</si>
  <si>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</si>
  <si>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</si>
  <si>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</si>
  <si>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</si>
  <si>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</si>
  <si>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</si>
  <si>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</si>
  <si>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</si>
  <si>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</si>
  <si>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</si>
  <si>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</si>
  <si>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</si>
  <si>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</si>
  <si>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</si>
  <si>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</si>
  <si>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</si>
  <si>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</si>
  <si>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</si>
  <si>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</si>
  <si>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</si>
  <si>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</si>
  <si>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</si>
  <si>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</si>
  <si>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</si>
  <si>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</si>
  <si>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</si>
  <si>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</si>
  <si>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</si>
  <si>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</si>
  <si>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</si>
  <si>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</si>
  <si>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</si>
  <si>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</si>
  <si>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</si>
  <si>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</si>
  <si>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</si>
  <si>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</si>
  <si>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</si>
  <si>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</si>
  <si>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</si>
  <si>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</si>
  <si>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</si>
  <si>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</si>
  <si>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</si>
  <si>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</si>
  <si>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</si>
  <si>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</si>
  <si>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</si>
  <si>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</si>
  <si>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</si>
  <si>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</si>
  <si>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</si>
  <si>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</si>
  <si>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</si>
  <si>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</si>
  <si>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</si>
  <si>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</si>
  <si>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</si>
  <si>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</si>
  <si>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</si>
  <si>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</si>
  <si>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</si>
  <si>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</si>
  <si>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</si>
  <si>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</si>
  <si>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</si>
  <si>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</si>
  <si>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</si>
  <si>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</si>
  <si>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</si>
  <si>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</si>
  <si>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</si>
  <si>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</si>
  <si>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</si>
  <si>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</si>
  <si>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</si>
  <si>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</si>
  <si>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</si>
  <si>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</si>
  <si>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</si>
  <si>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</si>
  <si>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</si>
  <si>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</si>
  <si>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</si>
  <si>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</si>
  <si>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</si>
  <si>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</si>
  <si>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</si>
  <si>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</si>
  <si>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</si>
  <si>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</si>
  <si>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</si>
  <si>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</si>
  <si>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</si>
  <si>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</si>
  <si>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</si>
  <si>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</si>
  <si>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</si>
  <si>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</si>
  <si>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</si>
  <si>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</si>
  <si>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</si>
  <si>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</si>
  <si>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</si>
  <si>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</si>
  <si>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</si>
  <si>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</si>
  <si>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</si>
  <si>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</si>
  <si>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</si>
  <si>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</si>
  <si>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</si>
  <si>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</si>
  <si>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</si>
  <si>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</si>
  <si>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</si>
  <si>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</si>
  <si>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</si>
  <si>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</si>
  <si>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</si>
  <si>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</si>
  <si>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</si>
  <si>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</si>
  <si>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</si>
  <si>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</si>
  <si>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</si>
  <si>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</si>
  <si>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</si>
  <si>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</si>
  <si>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</si>
  <si>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</si>
  <si>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</si>
  <si>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</si>
  <si>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</si>
  <si>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</si>
  <si>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</si>
  <si>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</si>
  <si>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</si>
  <si>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</si>
  <si>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</si>
  <si>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</si>
  <si>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</si>
  <si>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</si>
  <si>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</si>
  <si>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</si>
  <si>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</si>
  <si>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</si>
  <si>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</si>
  <si>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</si>
  <si>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</si>
  <si>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</si>
  <si>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</si>
  <si>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</si>
  <si>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</si>
  <si>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</si>
  <si>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</si>
  <si>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</si>
  <si>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</si>
  <si>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</si>
  <si>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</si>
  <si>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</si>
  <si>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</si>
  <si>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</si>
  <si>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</si>
  <si>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</si>
  <si>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</si>
  <si>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</si>
  <si>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</si>
  <si>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</si>
  <si>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</si>
  <si>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</si>
  <si>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</si>
  <si>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</si>
  <si>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</si>
  <si>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</si>
  <si>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</si>
  <si>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</si>
  <si>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</si>
  <si>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</si>
  <si>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</si>
  <si>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</si>
  <si>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</si>
  <si>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</si>
  <si>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</si>
  <si>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</si>
  <si>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</si>
  <si>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</si>
  <si>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</si>
  <si>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</si>
  <si>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</si>
  <si>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</si>
  <si>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</si>
  <si>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</si>
  <si>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</si>
  <si>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</si>
  <si>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</si>
  <si>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</si>
  <si>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</si>
  <si>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</si>
  <si>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</si>
  <si>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</si>
  <si>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</si>
  <si>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</si>
  <si>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</si>
  <si>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</si>
  <si>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</si>
  <si>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</si>
  <si>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</si>
  <si>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</si>
  <si>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</si>
  <si>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</si>
  <si>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</si>
  <si>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</si>
  <si>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</si>
  <si>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</si>
  <si>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</si>
  <si>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</si>
  <si>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</si>
  <si>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</si>
  <si>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</si>
  <si>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</si>
  <si>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</si>
  <si>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</si>
  <si>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</si>
  <si>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</si>
  <si>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</si>
  <si>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</si>
  <si>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</si>
  <si>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</si>
  <si>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</si>
  <si>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</si>
  <si>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</si>
  <si>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</si>
  <si>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</si>
  <si>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</si>
  <si>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</si>
  <si>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</si>
  <si>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</si>
  <si>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</si>
  <si>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</si>
  <si>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</si>
  <si>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</si>
  <si>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</si>
  <si>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</si>
  <si>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</si>
  <si>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</si>
  <si>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</si>
  <si>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</si>
  <si>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</si>
  <si>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</si>
  <si>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</si>
  <si>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</si>
  <si>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</si>
  <si>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</si>
  <si>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</si>
  <si>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</si>
  <si>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</si>
  <si>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</si>
  <si>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</si>
  <si>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</si>
  <si>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</si>
  <si>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</si>
  <si>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</si>
  <si>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</si>
  <si>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</si>
  <si>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</si>
  <si>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</si>
  <si>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</si>
  <si>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</si>
  <si>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</si>
  <si>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</si>
  <si>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</si>
  <si>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</si>
  <si>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</si>
  <si>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</si>
  <si>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</si>
  <si>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</si>
  <si>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</si>
  <si>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</si>
  <si>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</si>
  <si>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</si>
  <si>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</si>
  <si>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</si>
  <si>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</si>
  <si>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</si>
  <si>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</si>
  <si>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</si>
  <si>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</si>
  <si>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</si>
  <si>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</si>
  <si>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</si>
  <si>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</si>
  <si>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</si>
  <si>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</si>
  <si>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</si>
  <si>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</si>
  <si>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</si>
  <si>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</si>
  <si>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</si>
  <si>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</si>
  <si>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</si>
  <si>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</si>
  <si>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</si>
  <si>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</si>
  <si>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</si>
  <si>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</si>
  <si>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</si>
  <si>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</si>
  <si>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</si>
  <si>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</si>
  <si>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</si>
  <si>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</si>
  <si>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</si>
  <si>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</si>
  <si>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</si>
  <si>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</si>
  <si>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</si>
  <si>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</si>
  <si>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</si>
  <si>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</si>
  <si>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</si>
  <si>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</si>
  <si>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</si>
  <si>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</si>
  <si>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</si>
  <si>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</si>
  <si>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</si>
  <si>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</si>
  <si>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</si>
  <si>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</si>
  <si>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</si>
  <si>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</si>
  <si>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</si>
  <si>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</si>
  <si>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</si>
  <si>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</si>
  <si>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</si>
  <si>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</si>
  <si>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</si>
  <si>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</si>
  <si>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</si>
  <si>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</si>
  <si>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</si>
  <si>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</si>
  <si>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</si>
  <si>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</si>
  <si>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</si>
  <si>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</si>
  <si>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</si>
  <si>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</si>
  <si>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</si>
  <si>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</si>
  <si>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</si>
  <si>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</si>
  <si>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</si>
  <si>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</si>
  <si>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</si>
  <si>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</si>
  <si>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</si>
  <si>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</si>
  <si>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</si>
  <si>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</si>
  <si>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</si>
  <si>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</si>
  <si>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</si>
  <si>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</si>
  <si>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</si>
  <si>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</si>
  <si>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</si>
  <si>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</si>
  <si>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</si>
  <si>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</si>
  <si>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</si>
  <si>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</si>
  <si>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</si>
  <si>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</si>
  <si>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</si>
  <si>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</si>
  <si>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</si>
  <si>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</si>
  <si>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</si>
  <si>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</si>
  <si>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</si>
  <si>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</si>
  <si>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</si>
  <si>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</si>
  <si>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</si>
  <si>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</si>
  <si>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</si>
  <si>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</si>
  <si>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</si>
  <si>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</si>
  <si>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</si>
  <si>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</si>
  <si>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</si>
  <si>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</si>
  <si>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</si>
  <si>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</si>
  <si>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</si>
  <si>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</si>
  <si>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</si>
  <si>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</si>
  <si>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</si>
  <si>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</si>
  <si>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</si>
  <si>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</si>
  <si>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</si>
  <si>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</si>
  <si>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</si>
  <si>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</si>
  <si>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</si>
  <si>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</si>
  <si>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</si>
  <si>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</si>
  <si>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</si>
  <si>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</si>
  <si>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</si>
  <si>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</si>
  <si>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</si>
  <si>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</si>
  <si>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</si>
  <si>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</si>
  <si>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</si>
  <si>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</si>
  <si>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</si>
  <si>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</si>
  <si>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</si>
  <si>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</si>
  <si>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</si>
  <si>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</si>
  <si>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</si>
  <si>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</si>
  <si>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</si>
  <si>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</si>
  <si>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</si>
  <si>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</si>
  <si>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</si>
  <si>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</si>
  <si>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</si>
  <si>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</si>
  <si>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</si>
  <si>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</si>
  <si>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</si>
  <si>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</si>
  <si>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</si>
  <si>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</si>
  <si>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</si>
  <si>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</si>
  <si>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</si>
  <si>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</si>
  <si>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</si>
  <si>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</si>
  <si>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</si>
  <si>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</si>
  <si>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</si>
  <si>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</si>
  <si>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</si>
  <si>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</si>
  <si>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</si>
  <si>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</si>
  <si>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</si>
  <si>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</si>
  <si>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</si>
  <si>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</si>
  <si>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</si>
  <si>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</si>
  <si>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</si>
  <si>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</si>
  <si>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</si>
  <si>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</si>
  <si>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</si>
  <si>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</si>
  <si>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</si>
  <si>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</si>
  <si>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</si>
  <si>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</si>
  <si>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</si>
  <si>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</si>
  <si>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</si>
  <si>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</si>
  <si>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</si>
  <si>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</si>
  <si>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</si>
  <si>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</si>
  <si>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</si>
  <si>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</si>
  <si>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</si>
  <si>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</si>
  <si>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</si>
  <si>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</si>
  <si>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</si>
  <si>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</si>
  <si>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</si>
  <si>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</si>
  <si>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</si>
  <si>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</si>
  <si>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</si>
  <si>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</si>
  <si>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</si>
  <si>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</si>
  <si>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</si>
  <si>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</si>
  <si>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</si>
  <si>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</si>
  <si>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</si>
  <si>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</si>
  <si>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</si>
  <si>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</si>
  <si>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</si>
  <si>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</si>
  <si>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</si>
  <si>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</si>
  <si>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</si>
  <si>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</si>
  <si>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</si>
  <si>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</si>
  <si>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</si>
  <si>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</si>
  <si>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</si>
  <si>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</si>
  <si>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</si>
  <si>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</si>
  <si>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</si>
  <si>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</si>
  <si>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</si>
  <si>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</si>
  <si>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</si>
  <si>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</si>
  <si>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</si>
  <si>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</si>
  <si>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</si>
  <si>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</si>
  <si>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</si>
  <si>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</si>
  <si>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</si>
  <si>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</si>
  <si>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</si>
  <si>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</si>
  <si>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</si>
  <si>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</si>
  <si>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</si>
  <si>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</si>
  <si>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</si>
  <si>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</si>
  <si>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</si>
  <si>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</si>
  <si>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</si>
  <si>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</si>
  <si>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</si>
  <si>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</si>
  <si>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</si>
  <si>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</si>
  <si>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</si>
  <si>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</si>
  <si>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</si>
  <si>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</si>
  <si>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</si>
  <si>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</si>
  <si>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</si>
  <si>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</si>
  <si>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</si>
  <si>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</si>
  <si>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</si>
  <si>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</si>
  <si>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</si>
  <si>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</si>
  <si>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</si>
  <si>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</si>
  <si>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</si>
  <si>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</si>
  <si>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</si>
  <si>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</si>
  <si>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</si>
  <si>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</si>
  <si>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</si>
  <si>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</si>
  <si>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</si>
  <si>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</si>
  <si>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</si>
  <si>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</si>
  <si>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</si>
  <si>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</si>
  <si>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</si>
  <si>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</si>
  <si>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</si>
  <si>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</si>
  <si>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</si>
  <si>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</si>
  <si>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</si>
  <si>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</si>
  <si>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</si>
  <si>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</si>
  <si>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</si>
  <si>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</si>
  <si>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</si>
  <si>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</si>
  <si>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</si>
  <si>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</si>
  <si>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</si>
  <si>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</si>
  <si>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</si>
  <si>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</si>
  <si>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</si>
  <si>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</si>
  <si>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</si>
  <si>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</si>
  <si>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</si>
  <si>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</si>
  <si>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</si>
  <si>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</si>
  <si>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</si>
  <si>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</si>
  <si>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</si>
  <si>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</si>
  <si>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</si>
  <si>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</si>
  <si>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</si>
  <si>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</si>
  <si>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</si>
  <si>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</si>
  <si>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</si>
  <si>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</si>
  <si>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</si>
  <si>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</si>
  <si>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</si>
  <si>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</si>
  <si>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</si>
  <si>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</si>
  <si>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</si>
  <si>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</si>
  <si>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</si>
  <si>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</si>
  <si>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</si>
  <si>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</si>
  <si>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</si>
  <si>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</si>
  <si>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</si>
  <si>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</si>
  <si>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</si>
  <si>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</si>
  <si>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</si>
  <si>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</si>
  <si>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</si>
  <si>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</si>
  <si>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</si>
  <si>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</si>
  <si>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</si>
  <si>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</si>
  <si>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</si>
  <si>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</si>
  <si>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</si>
  <si>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</si>
  <si>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</si>
  <si>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</si>
  <si>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</si>
  <si>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</si>
  <si>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</si>
  <si>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</si>
  <si>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</si>
  <si>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</si>
  <si>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</si>
  <si>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</si>
  <si>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</si>
  <si>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</si>
  <si>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</si>
  <si>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</si>
  <si>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</si>
  <si>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</si>
  <si>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</si>
  <si>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</si>
  <si>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</si>
  <si>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</si>
  <si>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</si>
  <si>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</si>
  <si>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</si>
  <si>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</si>
  <si>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</si>
  <si>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</si>
  <si>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</si>
  <si>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</si>
  <si>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</si>
  <si>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</si>
  <si>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</si>
  <si>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</si>
  <si>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</si>
  <si>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</si>
  <si>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</si>
  <si>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</si>
  <si>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</si>
  <si>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</si>
  <si>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</si>
  <si>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</si>
  <si>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</si>
  <si>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</si>
  <si>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</si>
  <si>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</si>
  <si>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</si>
  <si>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</si>
  <si>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</si>
  <si>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</si>
  <si>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</si>
  <si>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</si>
  <si>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</si>
  <si>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</si>
  <si>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</si>
  <si>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</si>
  <si>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</si>
  <si>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</si>
  <si>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</si>
  <si>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</si>
  <si>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</si>
  <si>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</si>
  <si>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</si>
  <si>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</si>
  <si>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</si>
  <si>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</si>
  <si>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</si>
  <si>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</si>
  <si>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</si>
  <si>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</si>
  <si>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</si>
  <si>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</si>
  <si>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</si>
  <si>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</si>
  <si>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</si>
  <si>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</si>
  <si>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</si>
  <si>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</si>
  <si>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</si>
  <si>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</si>
  <si>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</si>
  <si>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</si>
  <si>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</si>
  <si>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</si>
  <si>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</si>
  <si>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</si>
  <si>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</si>
  <si>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</si>
  <si>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</si>
  <si>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</si>
  <si>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</si>
  <si>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</si>
  <si>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</si>
  <si>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</si>
  <si>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</si>
  <si>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</si>
  <si>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</si>
  <si>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</si>
  <si>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</si>
  <si>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</si>
  <si>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</si>
  <si>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</si>
  <si>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</si>
  <si>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</si>
  <si>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</si>
  <si>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</si>
  <si>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</si>
  <si>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</si>
  <si>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</si>
  <si>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</si>
  <si>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</si>
  <si>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</si>
  <si>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</si>
  <si>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</si>
  <si>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</si>
  <si>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</si>
  <si>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</si>
  <si>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</si>
  <si>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</si>
  <si>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</si>
  <si>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</si>
  <si>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</si>
  <si>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</si>
  <si>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</si>
  <si>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</si>
  <si>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</si>
  <si>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</si>
  <si>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</si>
  <si>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</si>
  <si>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</si>
  <si>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</si>
  <si>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</si>
  <si>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</si>
  <si>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</si>
  <si>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</si>
  <si>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</si>
  <si>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</si>
  <si>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</si>
  <si>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</si>
  <si>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</si>
  <si>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</si>
  <si>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</si>
  <si>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</si>
  <si>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</si>
  <si>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</si>
  <si>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</si>
  <si>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</si>
  <si>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</si>
  <si>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</si>
  <si>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</si>
  <si>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</si>
  <si>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</si>
  <si>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</si>
  <si>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</si>
  <si>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</si>
  <si>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</si>
  <si>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</si>
  <si>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</si>
  <si>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</si>
  <si>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</si>
  <si>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</si>
  <si>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</si>
  <si>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</si>
  <si>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</si>
  <si>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</si>
  <si>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</si>
  <si>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</si>
  <si>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</si>
  <si>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</si>
  <si>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</si>
  <si>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</si>
  <si>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</si>
  <si>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</si>
  <si>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</si>
  <si>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</si>
  <si>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</si>
  <si>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</si>
  <si>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</si>
  <si>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</si>
  <si>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</si>
  <si>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</si>
  <si>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</si>
  <si>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</si>
  <si>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</si>
  <si>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</si>
  <si>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</si>
  <si>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</si>
  <si>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</si>
  <si>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</si>
  <si>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</si>
  <si>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</si>
  <si>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</si>
  <si>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</si>
  <si>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</si>
  <si>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</si>
  <si>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</si>
  <si>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</si>
  <si>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</si>
  <si>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</si>
  <si>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</si>
  <si>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</si>
  <si>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</si>
  <si>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</si>
  <si>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</si>
  <si>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</si>
  <si>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</si>
  <si>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</si>
  <si>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</si>
  <si>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</si>
  <si>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</si>
  <si>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</si>
  <si>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</si>
  <si>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</si>
  <si>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</si>
  <si>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</si>
  <si>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</si>
  <si>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</si>
  <si>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</si>
  <si>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</si>
  <si>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</si>
  <si>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</si>
  <si>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</si>
  <si>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</si>
  <si>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</si>
  <si>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</si>
  <si>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</si>
  <si>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</si>
  <si>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</si>
  <si>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</si>
  <si>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</si>
  <si>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</si>
  <si>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</si>
  <si>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</si>
  <si>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</si>
  <si>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</si>
  <si>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</si>
  <si>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</si>
  <si>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</si>
  <si>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</si>
  <si>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</si>
  <si>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</si>
  <si>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</si>
  <si>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</si>
  <si>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</si>
  <si>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</si>
  <si>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</si>
  <si>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</si>
  <si>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</si>
  <si>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</si>
  <si>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</si>
  <si>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</si>
  <si>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</si>
  <si>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</si>
  <si>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</si>
  <si>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</si>
  <si>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</si>
  <si>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</si>
  <si>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</si>
  <si>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</si>
  <si>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</si>
  <si>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</si>
  <si>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</si>
  <si>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</si>
  <si>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</si>
  <si>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</si>
  <si>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</si>
  <si>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</si>
  <si>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</si>
  <si>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</si>
  <si>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</si>
  <si>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</si>
  <si>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</si>
  <si>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</si>
  <si>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</si>
  <si>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</si>
  <si>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</si>
  <si>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</si>
  <si>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</si>
  <si>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</si>
  <si>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</si>
  <si>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</si>
  <si>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</si>
  <si>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</si>
  <si>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</si>
  <si>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</si>
  <si>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</si>
  <si>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</si>
  <si>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</si>
  <si>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</si>
  <si>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</si>
  <si>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</si>
  <si>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</si>
  <si>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</si>
  <si>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</si>
  <si>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</si>
  <si>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</si>
  <si>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</si>
  <si>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</si>
  <si>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</si>
  <si>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</si>
  <si>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</si>
  <si>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</si>
  <si>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</si>
  <si>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</si>
  <si>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</si>
  <si>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</si>
  <si>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</si>
  <si>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</si>
  <si>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</si>
  <si>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</si>
  <si>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</si>
  <si>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</si>
  <si>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</si>
  <si>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</si>
  <si>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</si>
  <si>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</si>
  <si>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</si>
  <si>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</si>
  <si>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</si>
  <si>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</si>
  <si>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</si>
  <si>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</si>
  <si>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</si>
  <si>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</si>
  <si>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</si>
  <si>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</si>
  <si>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</si>
  <si>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</si>
  <si>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</si>
  <si>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</si>
  <si>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</si>
  <si>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</si>
  <si>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</si>
  <si>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</si>
  <si>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</si>
  <si>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</si>
  <si>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</si>
  <si>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</si>
  <si>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</si>
  <si>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</si>
  <si>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</si>
  <si>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</si>
  <si>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</si>
  <si>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</si>
  <si>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</si>
  <si>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</si>
  <si>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</si>
  <si>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</si>
  <si>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</si>
  <si>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</si>
  <si>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</si>
  <si>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</si>
  <si>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</si>
  <si>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</si>
  <si>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</si>
  <si>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</si>
  <si>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</si>
  <si>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</si>
  <si>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</si>
  <si>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</si>
  <si>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</si>
  <si>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</si>
  <si>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</si>
  <si>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</si>
  <si>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</si>
  <si>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</si>
  <si>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</si>
  <si>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</si>
  <si>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</si>
  <si>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</si>
  <si>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</si>
  <si>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</si>
  <si>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</si>
  <si>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</si>
  <si>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</si>
  <si>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</si>
  <si>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</si>
  <si>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</si>
  <si>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</si>
  <si>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</si>
  <si>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</si>
  <si>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</si>
  <si>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</si>
  <si>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</si>
  <si>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</si>
  <si>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</si>
  <si>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</si>
  <si>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</si>
  <si>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</si>
  <si>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</si>
  <si>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</si>
  <si>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</si>
  <si>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</si>
  <si>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</si>
  <si>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</si>
  <si>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</si>
  <si>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</si>
  <si>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</si>
  <si>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</si>
  <si>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</si>
  <si>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</si>
  <si>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</si>
  <si>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</si>
  <si>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</si>
  <si>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</si>
  <si>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</si>
  <si>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</si>
  <si>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</si>
  <si>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</si>
  <si>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</si>
  <si>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</si>
  <si>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</si>
  <si>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</si>
  <si>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</si>
  <si>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</si>
  <si>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</si>
  <si>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</si>
  <si>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</si>
  <si>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</si>
  <si>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</si>
  <si>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</si>
  <si>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</si>
  <si>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</si>
  <si>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</si>
  <si>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</si>
  <si>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</si>
  <si>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</si>
  <si>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</si>
  <si>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</si>
  <si>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</si>
  <si>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</si>
  <si>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</si>
  <si>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</si>
  <si>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</si>
  <si>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</si>
  <si>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</si>
  <si>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</si>
  <si>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</si>
  <si>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</si>
  <si>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</si>
  <si>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</si>
  <si>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</si>
  <si>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</si>
  <si>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</si>
  <si>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</si>
  <si>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</si>
  <si>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</si>
  <si>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</si>
  <si>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</si>
  <si>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</si>
  <si>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</si>
  <si>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</si>
  <si>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</si>
  <si>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</si>
  <si>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</si>
  <si>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</si>
  <si>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</si>
  <si>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</si>
  <si>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</si>
  <si>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</si>
  <si>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</si>
  <si>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</si>
  <si>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</si>
  <si>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</si>
  <si>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</si>
  <si>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</si>
  <si>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</si>
  <si>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</si>
  <si>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</si>
  <si>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</si>
  <si>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</si>
  <si>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</si>
  <si>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</si>
  <si>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</si>
  <si>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</si>
  <si>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</si>
  <si>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</si>
  <si>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</si>
  <si>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</si>
  <si>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</si>
  <si>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</si>
  <si>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</si>
  <si>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</si>
  <si>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</si>
  <si>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</si>
  <si>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</si>
  <si>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</si>
  <si>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</si>
  <si>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</si>
  <si>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</si>
  <si>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</si>
  <si>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</si>
  <si>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</si>
  <si>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</si>
  <si>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</si>
  <si>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</si>
  <si>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</si>
  <si>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</si>
  <si>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</si>
  <si>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</si>
  <si>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</si>
  <si>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</si>
  <si>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</si>
  <si>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</si>
  <si>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</si>
  <si>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</si>
  <si>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</si>
  <si>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</si>
  <si>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</si>
  <si>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</si>
  <si>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</si>
  <si>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</si>
  <si>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</si>
  <si>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</si>
  <si>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</si>
  <si>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</si>
  <si>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</si>
  <si>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</si>
  <si>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</si>
  <si>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</si>
  <si>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</si>
  <si>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</si>
  <si>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</si>
  <si>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</si>
  <si>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</si>
  <si>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</si>
  <si>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</si>
  <si>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</si>
  <si>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</si>
  <si>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</si>
  <si>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</si>
  <si>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</si>
  <si>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</si>
  <si>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</si>
  <si>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</si>
  <si>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</si>
  <si>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</si>
  <si>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</si>
  <si>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</si>
  <si>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</si>
  <si>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</si>
  <si>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</si>
  <si>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</si>
  <si>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</si>
  <si>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</si>
  <si>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</si>
  <si>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</si>
  <si>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</si>
  <si>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</si>
  <si>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</si>
  <si>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</si>
  <si>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</si>
  <si>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</si>
  <si>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</si>
  <si>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</si>
  <si>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</si>
  <si>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</si>
  <si>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</si>
  <si>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</si>
  <si>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</si>
  <si>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</si>
  <si>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</si>
  <si>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</si>
  <si>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</si>
  <si>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</si>
  <si>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</si>
  <si>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</si>
  <si>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</si>
  <si>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</si>
  <si>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</si>
  <si>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</si>
  <si>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</si>
  <si>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</si>
  <si>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</si>
  <si>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</si>
  <si>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</si>
  <si>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</si>
  <si>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</si>
  <si>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</si>
  <si>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</si>
  <si>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</si>
  <si>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</si>
  <si>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</si>
  <si>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</si>
  <si>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</si>
  <si>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</si>
  <si>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</si>
  <si>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</si>
  <si>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</si>
  <si>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</si>
  <si>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</si>
  <si>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</si>
  <si>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</si>
  <si>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</si>
  <si>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</si>
  <si>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</si>
  <si>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</si>
  <si>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</si>
  <si>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</si>
  <si>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</si>
  <si>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</si>
  <si>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</si>
  <si>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</si>
  <si>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</si>
  <si>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</si>
  <si>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</si>
  <si>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</si>
  <si>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</si>
  <si>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</si>
  <si>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</si>
  <si>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</si>
  <si>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</si>
  <si>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</si>
  <si>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</si>
  <si>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</si>
  <si>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</si>
  <si>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</si>
  <si>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</si>
  <si>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</si>
  <si>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</si>
  <si>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</si>
  <si>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</si>
  <si>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</si>
  <si>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</si>
  <si>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</si>
  <si>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</si>
  <si>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</si>
  <si>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</si>
  <si>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</si>
  <si>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</si>
  <si>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</si>
  <si>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</si>
  <si>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</si>
  <si>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</si>
  <si>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</si>
  <si>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</si>
  <si>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</si>
  <si>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</si>
  <si>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</si>
  <si>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</si>
  <si>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</si>
  <si>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</si>
  <si>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</si>
  <si>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</si>
  <si>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</si>
  <si>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</si>
  <si>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</si>
  <si>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</si>
  <si>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</si>
  <si>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</si>
  <si>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</si>
  <si>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</si>
  <si>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</si>
  <si>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</si>
  <si>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</si>
  <si>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</si>
  <si>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</si>
  <si>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</si>
  <si>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</si>
  <si>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</si>
  <si>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</si>
  <si>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</si>
  <si>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</si>
  <si>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</si>
  <si>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</si>
  <si>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</si>
  <si>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</si>
  <si>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</si>
  <si>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</si>
  <si>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</si>
  <si>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</si>
  <si>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</si>
  <si>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</si>
  <si>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</si>
  <si>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</si>
  <si>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</si>
  <si>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</si>
  <si>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</si>
  <si>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</si>
  <si>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</si>
  <si>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</si>
  <si>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</si>
  <si>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</si>
  <si>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</si>
  <si>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</si>
  <si>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</si>
  <si>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</si>
  <si>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</si>
  <si>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</si>
  <si>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</si>
  <si>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</si>
  <si>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</si>
  <si>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</si>
  <si>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</si>
  <si>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</si>
  <si>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</si>
  <si>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</si>
  <si>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</si>
  <si>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</si>
  <si>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</si>
  <si>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</si>
  <si>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</si>
  <si>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</si>
  <si>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</si>
  <si>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</si>
  <si>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</si>
  <si>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</si>
  <si>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</si>
  <si>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</si>
  <si>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</si>
  <si>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</si>
  <si>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</si>
  <si>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</si>
  <si>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</si>
  <si>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</si>
  <si>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</si>
  <si>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</si>
  <si>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</si>
  <si>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</si>
  <si>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</si>
  <si>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</si>
  <si>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</si>
  <si>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</si>
  <si>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</si>
  <si>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</si>
  <si>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</si>
  <si>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</si>
  <si>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</si>
  <si>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</si>
  <si>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</si>
  <si>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</si>
  <si>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</si>
  <si>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</si>
  <si>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</si>
  <si>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</si>
  <si>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</si>
  <si>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</si>
  <si>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</si>
  <si>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</si>
  <si>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</si>
  <si>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</si>
  <si>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</si>
  <si>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</si>
  <si>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</si>
  <si>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</si>
  <si>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</si>
  <si>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</si>
  <si>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</si>
  <si>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</si>
  <si>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</si>
  <si>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</si>
  <si>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</si>
  <si>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</si>
  <si>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</si>
  <si>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</si>
  <si>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</si>
  <si>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</si>
  <si>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</si>
  <si>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</si>
  <si>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</si>
  <si>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</si>
  <si>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</si>
  <si>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</si>
  <si>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</si>
  <si>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</si>
  <si>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</si>
  <si>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</si>
  <si>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</si>
  <si>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</si>
  <si>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</si>
  <si>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</si>
  <si>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</si>
  <si>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</si>
  <si>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</si>
  <si>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</si>
  <si>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</si>
  <si>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</si>
  <si>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</si>
  <si>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</si>
  <si>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</si>
  <si>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</si>
  <si>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</si>
  <si>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</si>
  <si>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</si>
  <si>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</si>
  <si>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</si>
  <si>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</si>
  <si>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</si>
  <si>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</si>
  <si>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</si>
  <si>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</si>
  <si>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</si>
  <si>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</si>
  <si>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</si>
  <si>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</si>
  <si>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</si>
  <si>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</si>
  <si>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</si>
  <si>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</si>
  <si>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</si>
  <si>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</si>
  <si>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</si>
  <si>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</si>
  <si>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</si>
  <si>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</si>
  <si>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</si>
  <si>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</si>
  <si>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</si>
  <si>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</si>
  <si>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</si>
  <si>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</si>
  <si>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</si>
  <si>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</si>
  <si>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</si>
  <si>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</si>
  <si>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</si>
  <si>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</si>
  <si>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</si>
  <si>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</si>
  <si>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</si>
  <si>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</si>
  <si>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</si>
  <si>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</si>
  <si>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</si>
  <si>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</si>
  <si>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</si>
  <si>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</si>
  <si>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</si>
  <si>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</si>
  <si>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</si>
  <si>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</si>
  <si>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</si>
  <si>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</si>
  <si>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</si>
  <si>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</si>
  <si>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</si>
  <si>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</si>
  <si>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</si>
  <si>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</si>
  <si>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</si>
  <si>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</si>
  <si>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</si>
  <si>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</si>
  <si>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</si>
  <si>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</si>
  <si>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</si>
  <si>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</si>
  <si>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</si>
  <si>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</si>
  <si>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</si>
  <si>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</si>
  <si>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</si>
  <si>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</si>
  <si>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</si>
  <si>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</si>
  <si>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</si>
  <si>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</si>
  <si>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</si>
  <si>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</si>
  <si>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</si>
  <si>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</si>
  <si>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</si>
  <si>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</si>
  <si>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</si>
  <si>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</si>
  <si>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</si>
  <si>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</si>
  <si>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</si>
  <si>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</si>
  <si>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</si>
  <si>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</si>
  <si>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</si>
  <si>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</si>
  <si>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</si>
  <si>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</si>
  <si>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</si>
  <si>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</si>
  <si>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</si>
  <si>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</si>
  <si>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</si>
  <si>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</si>
  <si>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</si>
  <si>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</si>
  <si>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</si>
  <si>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</si>
  <si>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</si>
  <si>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</si>
  <si>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</si>
  <si>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</si>
  <si>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</si>
  <si>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</si>
  <si>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</si>
  <si>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</si>
  <si>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</si>
  <si>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</si>
  <si>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</si>
  <si>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</si>
  <si>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</si>
  <si>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</si>
  <si>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</si>
  <si>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</si>
  <si>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</si>
  <si>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</si>
  <si>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</si>
  <si>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</si>
  <si>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</si>
  <si>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</si>
  <si>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</si>
  <si>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</si>
  <si>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</si>
  <si>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</si>
  <si>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</si>
  <si>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</si>
  <si>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</si>
  <si>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</si>
  <si>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</si>
  <si>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</si>
  <si>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</si>
  <si>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</si>
  <si>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</si>
  <si>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</si>
  <si>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</si>
  <si>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</si>
  <si>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</si>
  <si>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</si>
  <si>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</si>
  <si>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</si>
  <si>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</si>
  <si>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</si>
  <si>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</si>
  <si>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</si>
  <si>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</si>
  <si>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</si>
  <si>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</si>
  <si>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</si>
  <si>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</si>
  <si>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</si>
  <si>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</si>
  <si>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</si>
  <si>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</si>
  <si>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</si>
  <si>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</si>
  <si>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</si>
  <si>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</si>
  <si>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</si>
  <si>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</si>
  <si>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</si>
  <si>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</si>
  <si>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</si>
  <si>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</si>
  <si>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</si>
  <si>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</si>
  <si>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</si>
  <si>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</si>
  <si>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</si>
  <si>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</si>
  <si>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</si>
  <si>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</si>
  <si>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</si>
  <si>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</si>
  <si>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</si>
  <si>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</si>
  <si>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</si>
  <si>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</si>
  <si>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</si>
  <si>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</si>
  <si>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</si>
  <si>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</si>
  <si>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</si>
  <si>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</si>
  <si>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</si>
  <si>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</si>
  <si>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</si>
  <si>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</si>
  <si>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</si>
  <si>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</si>
  <si>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</si>
  <si>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</si>
  <si>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</si>
  <si>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</si>
  <si>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</si>
  <si>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</si>
  <si>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</si>
  <si>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</si>
  <si>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</si>
  <si>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</si>
  <si>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</si>
  <si>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</si>
  <si>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</si>
  <si>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</si>
  <si>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</si>
  <si>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</si>
  <si>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</si>
  <si>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</si>
  <si>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</si>
  <si>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</si>
  <si>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</si>
  <si>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</si>
  <si>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</si>
  <si>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</si>
  <si>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</si>
  <si>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</si>
  <si>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</si>
  <si>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</si>
  <si>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</si>
  <si>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</si>
  <si>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</si>
  <si>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</si>
  <si>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</si>
  <si>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</si>
  <si>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</si>
  <si>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</si>
  <si>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</si>
  <si>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</si>
  <si>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</si>
  <si>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</si>
  <si>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</si>
  <si>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</si>
  <si>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</si>
  <si>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</si>
  <si>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</si>
  <si>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</si>
  <si>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</si>
  <si>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</si>
  <si>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</si>
  <si>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</si>
  <si>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</si>
  <si>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</si>
  <si>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</si>
  <si>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</si>
  <si>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</si>
  <si>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</si>
  <si>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</si>
  <si>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</si>
  <si>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</si>
  <si>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</si>
  <si>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</si>
  <si>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</si>
  <si>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</si>
  <si>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</si>
  <si>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</si>
  <si>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</si>
  <si>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</si>
  <si>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</si>
  <si>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</si>
  <si>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</si>
  <si>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</si>
  <si>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</si>
  <si>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</si>
  <si>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</si>
  <si>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</si>
  <si>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</si>
  <si>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</si>
  <si>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</si>
  <si>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</si>
  <si>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</si>
  <si>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</si>
  <si>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</si>
  <si>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</si>
  <si>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</si>
  <si>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</si>
  <si>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</si>
  <si>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</si>
  <si>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</si>
  <si>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</si>
  <si>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</si>
  <si>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</si>
  <si>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</si>
  <si>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</si>
  <si>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</si>
  <si>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</si>
  <si>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</si>
  <si>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</si>
  <si>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</si>
  <si>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</si>
  <si>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</si>
  <si>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</si>
  <si>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</si>
  <si>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</si>
  <si>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</si>
  <si>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</si>
  <si>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</si>
  <si>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</si>
  <si>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</si>
  <si>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</si>
  <si>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</si>
  <si>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</si>
  <si>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</si>
  <si>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</si>
  <si>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</si>
  <si>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</si>
  <si>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</si>
  <si>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</si>
  <si>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</si>
  <si>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</si>
  <si>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</si>
  <si>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</si>
  <si>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</si>
  <si>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</si>
  <si>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</si>
  <si>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</si>
  <si>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</si>
  <si>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</si>
  <si>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</si>
  <si>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</si>
  <si>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</si>
  <si>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</si>
  <si>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</si>
  <si>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</si>
  <si>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</si>
  <si>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</si>
  <si>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</si>
  <si>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</si>
  <si>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</si>
  <si>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</si>
  <si>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</si>
  <si>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</si>
  <si>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</si>
  <si>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</si>
  <si>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</si>
  <si>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</si>
  <si>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</si>
  <si>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</si>
  <si>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</si>
  <si>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</si>
  <si>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</si>
  <si>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</si>
  <si>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</si>
  <si>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</si>
  <si>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</si>
  <si>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</si>
  <si>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</si>
  <si>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</si>
  <si>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</si>
  <si>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</si>
  <si>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</si>
  <si>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</si>
  <si>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</si>
  <si>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</si>
  <si>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</si>
  <si>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</si>
  <si>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</si>
  <si>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</si>
  <si>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</si>
  <si>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</si>
  <si>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</si>
  <si>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</si>
  <si>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</si>
  <si>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</si>
  <si>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</si>
  <si>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</si>
  <si>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</si>
  <si>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</si>
  <si>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</si>
  <si>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</si>
  <si>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</si>
  <si>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</si>
  <si>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</si>
  <si>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</si>
  <si>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</si>
  <si>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</si>
  <si>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</si>
  <si>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</si>
  <si>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</si>
  <si>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</si>
  <si>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</si>
  <si>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</si>
  <si>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</si>
  <si>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</si>
  <si>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</si>
  <si>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</si>
  <si>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</si>
  <si>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</si>
  <si>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</si>
  <si>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</si>
  <si>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</si>
  <si>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</si>
  <si>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</si>
  <si>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</si>
  <si>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</si>
  <si>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</si>
  <si>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</si>
  <si>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</si>
  <si>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</si>
  <si>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</si>
  <si>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</si>
  <si>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</si>
  <si>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</si>
  <si>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</si>
  <si>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</si>
  <si>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</si>
  <si>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</si>
  <si>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</si>
  <si>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</si>
  <si>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</si>
  <si>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</si>
  <si>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</si>
  <si>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</si>
  <si>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</si>
  <si>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</si>
  <si>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</si>
  <si>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</si>
  <si>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</si>
  <si>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</si>
  <si>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</si>
  <si>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</si>
  <si>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</si>
  <si>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</si>
  <si>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</si>
  <si>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</si>
  <si>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</si>
  <si>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</si>
  <si>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</si>
  <si>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</si>
  <si>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</si>
  <si>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</si>
  <si>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</si>
  <si>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</si>
  <si>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</si>
  <si>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</si>
  <si>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</si>
  <si>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</si>
  <si>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</si>
  <si>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</si>
  <si>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</si>
  <si>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</si>
  <si>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</si>
  <si>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</si>
  <si>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</si>
  <si>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</si>
  <si>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</si>
  <si>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</si>
  <si>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</si>
  <si>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</si>
  <si>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</si>
  <si>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</si>
  <si>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</si>
  <si>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</si>
  <si>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</si>
  <si>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</si>
  <si>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</si>
  <si>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</si>
  <si>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</si>
  <si>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</si>
  <si>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</si>
  <si>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</si>
  <si>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</si>
  <si>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</si>
  <si>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</si>
  <si>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</si>
  <si>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</si>
  <si>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</si>
  <si>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</si>
  <si>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</si>
  <si>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</si>
  <si>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</si>
  <si>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</si>
  <si>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</si>
  <si>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</si>
  <si>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</si>
  <si>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</si>
  <si>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</si>
  <si>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</si>
  <si>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</si>
  <si>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</si>
  <si>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</si>
  <si>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</si>
  <si>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</si>
  <si>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</si>
  <si>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</si>
  <si>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</si>
  <si>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</si>
  <si>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</si>
  <si>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</si>
  <si>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</si>
  <si>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</si>
  <si>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</si>
  <si>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</si>
  <si>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</si>
  <si>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</si>
  <si>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</si>
  <si>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</si>
  <si>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</si>
  <si>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</si>
  <si>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</si>
  <si>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</si>
  <si>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</si>
  <si>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</si>
  <si>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</si>
  <si>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</si>
  <si>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</si>
  <si>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</si>
  <si>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</si>
  <si>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</si>
  <si>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</si>
  <si>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</si>
  <si>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</si>
  <si>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</si>
  <si>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</si>
  <si>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</si>
  <si>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</si>
  <si>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</si>
  <si>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</si>
  <si>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</si>
  <si>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</si>
  <si>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</si>
  <si>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</si>
  <si>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</si>
  <si>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</si>
  <si>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</si>
  <si>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</si>
  <si>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</si>
  <si>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</si>
  <si>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</si>
  <si>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</si>
  <si>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</si>
  <si>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</si>
  <si>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</si>
  <si>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</si>
  <si>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</si>
  <si>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</si>
  <si>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</si>
  <si>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</si>
  <si>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</si>
  <si>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</si>
  <si>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</si>
  <si>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</si>
  <si>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</si>
  <si>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</si>
  <si>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</si>
  <si>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</si>
  <si>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</si>
  <si>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</si>
  <si>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</si>
  <si>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</si>
  <si>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</si>
  <si>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</si>
  <si>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</si>
  <si>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</si>
  <si>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</si>
  <si>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</si>
  <si>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</si>
  <si>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</si>
  <si>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</si>
  <si>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</si>
  <si>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</si>
  <si>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</si>
  <si>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</si>
  <si>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</si>
  <si>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</si>
  <si>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</si>
  <si>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</si>
  <si>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</si>
  <si>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</si>
  <si>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</si>
  <si>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</si>
  <si>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</si>
  <si>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</si>
  <si>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</si>
  <si>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</si>
  <si>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</si>
  <si>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</si>
  <si>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</si>
  <si>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</si>
  <si>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</si>
  <si>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</si>
  <si>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</si>
  <si>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</si>
  <si>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</si>
  <si>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</si>
  <si>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</si>
  <si>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</si>
  <si>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</si>
  <si>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</si>
  <si>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</si>
  <si>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</si>
  <si>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</si>
  <si>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</si>
  <si>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</si>
  <si>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</si>
  <si>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</si>
  <si>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</si>
  <si>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</si>
  <si>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</si>
  <si>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</si>
  <si>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</si>
  <si>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</si>
  <si>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</si>
  <si>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</si>
  <si>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</si>
  <si>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</si>
  <si>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</si>
  <si>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</si>
  <si>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</si>
  <si>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</si>
  <si>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</si>
  <si>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</si>
  <si>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</si>
  <si>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</si>
  <si>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</si>
  <si>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</si>
  <si>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</si>
  <si>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</si>
  <si>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</si>
  <si>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</si>
  <si>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</si>
  <si>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</si>
  <si>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</si>
  <si>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</si>
  <si>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</si>
  <si>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</si>
  <si>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</si>
  <si>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</si>
  <si>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</si>
  <si>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</si>
  <si>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</si>
  <si>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</si>
  <si>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</si>
  <si>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</si>
  <si>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</si>
  <si>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</si>
  <si>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</si>
  <si>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</si>
  <si>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</si>
  <si>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</si>
  <si>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</si>
  <si>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</si>
  <si>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</si>
  <si>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</si>
  <si>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</si>
  <si>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</si>
  <si>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</si>
  <si>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</si>
  <si>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</si>
  <si>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</si>
  <si>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</si>
  <si>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</si>
  <si>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</si>
  <si>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</si>
  <si>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</si>
  <si>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</si>
  <si>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</si>
  <si>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</si>
  <si>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</si>
  <si>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</si>
  <si>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</si>
  <si>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</si>
  <si>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</si>
  <si>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</si>
  <si>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</si>
  <si>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</si>
  <si>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</si>
  <si>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</si>
  <si>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</si>
  <si>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</si>
  <si>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</si>
  <si>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</si>
  <si>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</si>
  <si>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</si>
  <si>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</si>
  <si>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</si>
  <si>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</si>
  <si>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</si>
  <si>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</si>
  <si>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</si>
  <si>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</si>
  <si>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</si>
  <si>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</si>
  <si>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</si>
  <si>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</si>
  <si>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</si>
  <si>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</si>
  <si>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</si>
  <si>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</si>
  <si>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</si>
  <si>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</si>
  <si>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</si>
  <si>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</si>
  <si>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</si>
  <si>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</si>
  <si>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</si>
  <si>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</si>
  <si>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</si>
  <si>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</si>
  <si>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</si>
  <si>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</si>
  <si>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</si>
  <si>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</si>
  <si>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</si>
  <si>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</si>
  <si>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</si>
  <si>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</si>
  <si>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</si>
  <si>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</si>
  <si>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</si>
  <si>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</si>
  <si>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</si>
  <si>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</si>
  <si>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</si>
  <si>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</si>
  <si>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</si>
  <si>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</si>
  <si>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</si>
  <si>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</si>
  <si>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</si>
  <si>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</si>
  <si>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</si>
  <si>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</si>
  <si>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</si>
  <si>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</si>
  <si>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</si>
  <si>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</si>
  <si>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</si>
  <si>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</si>
  <si>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</si>
  <si>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</si>
  <si>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</si>
  <si>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</si>
  <si>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</si>
  <si>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</si>
  <si>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</si>
  <si>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</si>
  <si>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</si>
  <si>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</si>
  <si>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</si>
  <si>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</si>
  <si>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</si>
  <si>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</si>
  <si>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</si>
  <si>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</si>
  <si>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</si>
  <si>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</si>
  <si>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</si>
  <si>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</si>
  <si>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</si>
  <si>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</si>
  <si>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</si>
  <si>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</si>
  <si>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</si>
  <si>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</si>
  <si>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</si>
  <si>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</si>
  <si>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</si>
  <si>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</si>
  <si>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</si>
  <si>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</si>
  <si>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</si>
  <si>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</si>
  <si>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</si>
  <si>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</si>
  <si>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</si>
  <si>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</si>
  <si>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</si>
  <si>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</si>
  <si>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</si>
  <si>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</si>
  <si>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</si>
  <si>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</si>
  <si>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</si>
  <si>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</si>
  <si>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</si>
  <si>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</si>
  <si>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</si>
  <si>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</si>
  <si>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</si>
  <si>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</si>
  <si>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</si>
  <si>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</si>
  <si>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</si>
  <si>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</si>
  <si>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</si>
  <si>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</si>
  <si>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</si>
  <si>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</si>
  <si>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</si>
  <si>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</si>
  <si>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</si>
  <si>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</si>
  <si>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</si>
  <si>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</si>
  <si>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</si>
  <si>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</si>
  <si>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</si>
  <si>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</si>
  <si>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</si>
  <si>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</si>
  <si>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</si>
  <si>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</si>
  <si>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</si>
  <si>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</si>
  <si>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</si>
  <si>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</si>
  <si>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</si>
  <si>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</si>
  <si>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</si>
  <si>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</si>
  <si>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</si>
  <si>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</si>
  <si>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</si>
  <si>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</si>
  <si>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</si>
  <si>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</si>
  <si>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</si>
  <si>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</si>
  <si>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</si>
  <si>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</si>
  <si>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</si>
  <si>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</si>
  <si>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</si>
  <si>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</si>
  <si>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</si>
  <si>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</si>
  <si>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</si>
  <si>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</si>
  <si>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</si>
  <si>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</si>
  <si>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</si>
  <si>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</si>
  <si>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</si>
  <si>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</si>
  <si>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</si>
  <si>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</si>
  <si>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</si>
  <si>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</si>
  <si>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</si>
  <si>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</si>
  <si>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</si>
  <si>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</si>
  <si>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</si>
  <si>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</si>
  <si>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</si>
  <si>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</si>
  <si>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</si>
  <si>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</si>
  <si>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</si>
  <si>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</si>
  <si>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</si>
  <si>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</si>
  <si>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</si>
  <si>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</si>
  <si>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</si>
  <si>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</si>
  <si>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</si>
  <si>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</si>
  <si>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</si>
  <si>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</si>
  <si>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</si>
  <si>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</si>
  <si>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</si>
  <si>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</si>
  <si>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</si>
  <si>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</si>
  <si>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</si>
  <si>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</si>
  <si>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</si>
  <si>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</si>
  <si>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</si>
  <si>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</si>
  <si>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</si>
  <si>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</si>
  <si>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</si>
  <si>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</si>
  <si>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</si>
  <si>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</si>
  <si>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</si>
  <si>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</si>
  <si>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</si>
  <si>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</si>
  <si>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</si>
  <si>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</si>
  <si>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</si>
  <si>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</si>
  <si>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</si>
  <si>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</si>
  <si>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</si>
  <si>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</si>
  <si>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</si>
  <si>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</si>
  <si>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</si>
  <si>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</si>
  <si>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</si>
  <si>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</si>
  <si>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</si>
  <si>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</si>
  <si>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</si>
  <si>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</si>
  <si>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</si>
  <si>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</si>
  <si>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</si>
  <si>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</si>
  <si>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</si>
  <si>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</si>
  <si>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</si>
  <si>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</si>
  <si>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</si>
  <si>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</si>
  <si>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</si>
  <si>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</si>
  <si>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</si>
  <si>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</si>
  <si>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</si>
  <si>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</si>
  <si>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</si>
  <si>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</si>
  <si>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</si>
  <si>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</si>
  <si>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</si>
  <si>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</si>
  <si>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</si>
  <si>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</si>
  <si>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</si>
  <si>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</si>
  <si>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</si>
  <si>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</si>
  <si>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</si>
  <si>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</si>
  <si>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</si>
  <si>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</si>
  <si>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</si>
  <si>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</si>
  <si>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</si>
  <si>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</si>
  <si>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</si>
  <si>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</si>
  <si>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</si>
  <si>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</si>
  <si>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</si>
  <si>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</si>
  <si>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</si>
  <si>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</si>
  <si>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</si>
  <si>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</si>
  <si>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</si>
  <si>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</si>
  <si>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</si>
  <si>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</si>
  <si>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</si>
  <si>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</si>
  <si>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</si>
  <si>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</si>
  <si>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</si>
  <si>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</si>
  <si>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</si>
  <si>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</si>
  <si>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</si>
  <si>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</si>
  <si>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</si>
  <si>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</si>
  <si>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</si>
  <si>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</si>
  <si>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</si>
  <si>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</si>
  <si>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</si>
  <si>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</si>
  <si>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</si>
  <si>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</si>
  <si>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</si>
  <si>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</si>
  <si>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</si>
  <si>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</si>
  <si>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</si>
  <si>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</si>
  <si>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</si>
  <si>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</si>
  <si>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</si>
  <si>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</si>
  <si>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</si>
  <si>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</si>
  <si>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</si>
  <si>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</si>
  <si>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</si>
  <si>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</si>
  <si>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</si>
  <si>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</si>
  <si>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</si>
  <si>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</si>
  <si>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</si>
  <si>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</si>
  <si>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</si>
  <si>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</si>
  <si>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</si>
  <si>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</si>
  <si>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</si>
  <si>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</si>
  <si>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</si>
  <si>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</si>
  <si>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</si>
  <si>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</si>
  <si>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</si>
  <si>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</si>
  <si>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</si>
  <si>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</si>
  <si>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</si>
  <si>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</si>
  <si>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</si>
  <si>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</si>
  <si>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</si>
  <si>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</si>
  <si>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</si>
  <si>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</si>
  <si>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</si>
  <si>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</si>
  <si>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</si>
  <si>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</si>
  <si>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</si>
  <si>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</si>
  <si>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</si>
  <si>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</si>
  <si>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</si>
  <si>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</si>
  <si>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</si>
  <si>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</si>
  <si>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</si>
  <si>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</si>
  <si>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</si>
  <si>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</si>
  <si>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</si>
  <si>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</si>
  <si>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</si>
  <si>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</si>
  <si>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</si>
  <si>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</si>
  <si>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</si>
  <si>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</si>
  <si>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</si>
  <si>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</si>
  <si>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</si>
  <si>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</si>
  <si>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</si>
  <si>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</si>
  <si>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</si>
  <si>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</si>
  <si>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</si>
  <si>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</si>
  <si>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</si>
  <si>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</si>
  <si>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</si>
  <si>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</si>
  <si>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</si>
  <si>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</si>
  <si>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</si>
  <si>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</si>
  <si>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</si>
  <si>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</si>
  <si>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</si>
  <si>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</si>
  <si>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</si>
  <si>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</si>
  <si>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</si>
  <si>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</si>
  <si>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</si>
  <si>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</si>
  <si>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</si>
  <si>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</si>
  <si>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</si>
  <si>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</si>
  <si>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</si>
  <si>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</si>
  <si>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</si>
  <si>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</si>
  <si>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</si>
  <si>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</si>
  <si>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</si>
  <si>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</si>
  <si>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</si>
  <si>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</si>
  <si>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</si>
  <si>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</si>
  <si>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</si>
  <si>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</si>
  <si>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</si>
  <si>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</si>
  <si>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</si>
  <si>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</si>
  <si>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</si>
  <si>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</si>
  <si>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</si>
  <si>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</si>
  <si>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</si>
  <si>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</si>
  <si>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</si>
  <si>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</si>
  <si>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</si>
  <si>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</si>
  <si>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</si>
  <si>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</si>
  <si>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</si>
  <si>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</si>
  <si>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</si>
  <si>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</si>
  <si>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</si>
  <si>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</si>
  <si>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</si>
  <si>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</si>
  <si>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</si>
  <si>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</si>
  <si>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</si>
  <si>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</si>
  <si>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</si>
  <si>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</si>
  <si>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</si>
  <si>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</si>
  <si>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</si>
  <si>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</si>
  <si>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</si>
  <si>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</si>
  <si>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</si>
  <si>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</si>
  <si>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</si>
  <si>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</si>
  <si>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</si>
  <si>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</si>
  <si>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</si>
  <si>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</si>
  <si>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</si>
  <si>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</si>
  <si>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</si>
  <si>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</si>
  <si>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</si>
  <si>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</si>
  <si>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</si>
  <si>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</si>
  <si>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</si>
  <si>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</si>
  <si>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</si>
  <si>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</si>
  <si>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</si>
  <si>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</si>
  <si>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</si>
  <si>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</si>
  <si>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</si>
  <si>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</si>
  <si>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</si>
  <si>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</si>
  <si>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</si>
  <si>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</si>
  <si>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</si>
  <si>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</si>
  <si>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</si>
  <si>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</si>
  <si>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</si>
  <si>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</si>
  <si>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</si>
  <si>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</si>
  <si>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</si>
  <si>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</si>
  <si>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</si>
  <si>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</si>
  <si>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</si>
  <si>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</si>
  <si>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</si>
  <si>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</si>
  <si>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</si>
  <si>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</si>
  <si>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</si>
  <si>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</si>
  <si>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</si>
  <si>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</si>
  <si>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</si>
  <si>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</si>
  <si>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</si>
  <si>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</si>
  <si>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</si>
  <si>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</si>
  <si>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</si>
  <si>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</si>
  <si>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</si>
  <si>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</si>
  <si>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</si>
  <si>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</si>
  <si>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</si>
  <si>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</si>
  <si>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</si>
  <si>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</si>
  <si>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</si>
  <si>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</si>
  <si>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</si>
  <si>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</si>
  <si>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</si>
  <si>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</si>
  <si>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</si>
  <si>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</si>
  <si>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</si>
  <si>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</si>
  <si>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</si>
  <si>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</si>
  <si>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</si>
  <si>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</si>
  <si>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</si>
  <si>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</si>
  <si>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</si>
  <si>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</si>
  <si>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</si>
  <si>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</si>
  <si>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</si>
  <si>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</si>
  <si>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</si>
  <si>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</si>
  <si>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</si>
  <si>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</si>
  <si>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</si>
  <si>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</si>
  <si>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</si>
  <si>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</si>
  <si>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</si>
  <si>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</si>
  <si>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</si>
  <si>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</si>
  <si>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</si>
  <si>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</si>
  <si>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</si>
  <si>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</si>
  <si>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</si>
  <si>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</si>
  <si>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</si>
  <si>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</si>
  <si>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</si>
  <si>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</si>
  <si>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</si>
  <si>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</si>
  <si>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</si>
  <si>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</si>
  <si>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</si>
  <si>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</si>
  <si>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</si>
  <si>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</si>
  <si>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</si>
  <si>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</si>
  <si>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</si>
  <si>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</si>
  <si>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</si>
  <si>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</si>
  <si>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</si>
  <si>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</si>
  <si>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</si>
  <si>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</si>
  <si>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</si>
  <si>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</si>
  <si>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</si>
  <si>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</si>
  <si>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</si>
  <si>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</si>
  <si>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</si>
  <si>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</si>
  <si>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</si>
  <si>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</si>
  <si>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</si>
  <si>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</si>
  <si>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</si>
  <si>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</si>
  <si>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</si>
  <si>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</si>
  <si>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</si>
  <si>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</si>
  <si>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</si>
  <si>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</si>
  <si>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</si>
  <si>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</si>
  <si>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</si>
  <si>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</si>
  <si>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</si>
  <si>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</si>
  <si>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</si>
  <si>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</si>
  <si>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</si>
  <si>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</si>
  <si>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</si>
  <si>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</si>
  <si>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</si>
  <si>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</si>
  <si>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</si>
  <si>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</si>
  <si>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</si>
  <si>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</si>
  <si>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</si>
  <si>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</si>
  <si>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</si>
  <si>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</si>
  <si>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</si>
  <si>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</si>
  <si>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</si>
  <si>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</si>
  <si>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</si>
  <si>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</si>
  <si>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</si>
  <si>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</si>
  <si>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</si>
  <si>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</si>
  <si>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</si>
  <si>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</si>
  <si>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</si>
  <si>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</si>
  <si>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</si>
  <si>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</si>
  <si>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</si>
  <si>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</si>
  <si>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</si>
  <si>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</si>
  <si>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</si>
  <si>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</si>
  <si>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</si>
  <si>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</si>
  <si>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</si>
  <si>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</si>
  <si>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</si>
  <si>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</si>
  <si>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</si>
  <si>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</si>
  <si>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</si>
  <si>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</si>
  <si>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</si>
  <si>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</si>
  <si>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</si>
  <si>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</si>
  <si>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</si>
  <si>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</si>
  <si>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</si>
  <si>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</si>
  <si>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</si>
  <si>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</si>
  <si>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</si>
  <si>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</si>
  <si>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</si>
  <si>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</si>
  <si>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</si>
  <si>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</si>
  <si>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</si>
  <si>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</si>
  <si>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</si>
  <si>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</si>
  <si>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</si>
  <si>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</si>
  <si>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</si>
  <si>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</si>
  <si>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</si>
  <si>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</si>
  <si>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</si>
  <si>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</si>
  <si>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</si>
  <si>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</si>
  <si>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</si>
  <si>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</si>
  <si>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</si>
  <si>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</si>
  <si>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</si>
  <si>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</si>
  <si>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</si>
  <si>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</si>
  <si>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</si>
  <si>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</si>
  <si>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</si>
  <si>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</si>
  <si>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</si>
  <si>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</si>
  <si>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</si>
  <si>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</si>
  <si>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</si>
  <si>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</si>
  <si>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</si>
  <si>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</si>
  <si>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</si>
  <si>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</si>
  <si>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</si>
  <si>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</si>
  <si>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</si>
  <si>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</si>
  <si>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</si>
  <si>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</si>
  <si>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</si>
  <si>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</si>
  <si>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</si>
  <si>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</si>
  <si>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</si>
  <si>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</si>
  <si>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</si>
  <si>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</si>
  <si>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</si>
  <si>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</si>
  <si>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</si>
  <si>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</si>
  <si>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</si>
  <si>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</si>
  <si>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</si>
  <si>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</si>
  <si>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</si>
  <si>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</si>
  <si>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</si>
  <si>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</si>
  <si>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</si>
  <si>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</si>
  <si>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</si>
  <si>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</si>
  <si>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</si>
  <si>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</si>
  <si>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</si>
  <si>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</si>
  <si>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</si>
  <si>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</si>
  <si>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</si>
  <si>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</si>
  <si>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</si>
  <si>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</si>
  <si>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</si>
  <si>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</si>
  <si>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</si>
  <si>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</si>
  <si>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</si>
  <si>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</si>
  <si>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</si>
  <si>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</si>
  <si>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</si>
  <si>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</si>
  <si>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</si>
  <si>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</si>
  <si>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</si>
  <si>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</si>
  <si>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</si>
  <si>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</si>
  <si>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</si>
  <si>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</si>
  <si>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</si>
  <si>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</si>
  <si>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</si>
  <si>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</si>
  <si>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</si>
  <si>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</si>
  <si>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</si>
  <si>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</si>
  <si>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</si>
  <si>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</si>
  <si>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</si>
  <si>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</si>
  <si>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</si>
  <si>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</si>
  <si>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</si>
  <si>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</si>
  <si>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</si>
  <si>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</si>
  <si>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</si>
  <si>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</si>
  <si>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</si>
  <si>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</si>
  <si>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</si>
  <si>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</si>
  <si>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</si>
  <si>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</si>
  <si>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</si>
  <si>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</si>
  <si>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</si>
  <si>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</si>
  <si>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</si>
  <si>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</si>
  <si>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</si>
  <si>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</si>
  <si>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</si>
  <si>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</si>
  <si>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</si>
  <si>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</si>
  <si>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</si>
  <si>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</si>
  <si>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</si>
  <si>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</si>
  <si>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</si>
  <si>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</si>
  <si>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</si>
  <si>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</si>
  <si>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</si>
  <si>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</si>
  <si>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</si>
  <si>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</si>
  <si>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</si>
  <si>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</si>
  <si>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</si>
  <si>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</si>
  <si>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</si>
  <si>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</si>
  <si>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</si>
  <si>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</si>
  <si>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</si>
  <si>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</si>
  <si>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</si>
  <si>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</si>
  <si>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</si>
  <si>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</si>
  <si>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</si>
  <si>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</si>
  <si>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</si>
  <si>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</si>
  <si>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</si>
  <si>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</si>
  <si>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</si>
  <si>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</si>
  <si>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</si>
  <si>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</si>
  <si>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</si>
  <si>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</si>
  <si>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</si>
  <si>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</si>
  <si>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</si>
  <si>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</si>
  <si>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</si>
  <si>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</si>
  <si>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</si>
  <si>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</si>
  <si>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</si>
  <si>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</si>
  <si>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</si>
  <si>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</si>
  <si>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</si>
  <si>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</si>
  <si>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</si>
  <si>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</si>
  <si>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</si>
  <si>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</si>
  <si>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</si>
  <si>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</si>
  <si>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</si>
  <si>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</si>
  <si>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</si>
  <si>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</si>
  <si>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</si>
  <si>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</si>
  <si>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</si>
  <si>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</si>
  <si>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</si>
  <si>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</si>
  <si>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</si>
  <si>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</si>
  <si>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</si>
  <si>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</si>
  <si>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</si>
  <si>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</si>
  <si>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</si>
  <si>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</si>
  <si>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</si>
  <si>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</si>
  <si>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</si>
  <si>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</si>
  <si>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</si>
  <si>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</si>
  <si>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</si>
  <si>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</si>
  <si>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</si>
  <si>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</si>
  <si>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</si>
  <si>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</si>
  <si>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</si>
  <si>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</si>
  <si>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</si>
  <si>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</si>
  <si>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</si>
  <si>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</si>
  <si>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</si>
  <si>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</si>
  <si>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</si>
  <si>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</si>
  <si>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</si>
  <si>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</si>
  <si>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</si>
  <si>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</si>
  <si>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</si>
  <si>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</si>
  <si>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</si>
  <si>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</si>
  <si>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</si>
  <si>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</si>
  <si>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</si>
  <si>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</si>
  <si>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</si>
  <si>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</si>
  <si>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</si>
  <si>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</si>
  <si>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</si>
  <si>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</si>
  <si>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</si>
  <si>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</si>
  <si>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</si>
  <si>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</si>
  <si>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</si>
  <si>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</si>
  <si>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</si>
  <si>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</si>
  <si>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</si>
  <si>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</si>
  <si>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</si>
  <si>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</si>
  <si>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</si>
  <si>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</si>
  <si>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</si>
  <si>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</si>
  <si>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</si>
  <si>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</si>
  <si>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</si>
  <si>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</si>
  <si>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</si>
  <si>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</si>
  <si>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</si>
  <si>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</si>
  <si>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</si>
  <si>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</si>
  <si>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</si>
  <si>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</si>
  <si>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</si>
  <si>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</si>
  <si>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</si>
  <si>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</si>
  <si>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</si>
  <si>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</si>
  <si>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</si>
  <si>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</si>
  <si>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</si>
  <si>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</si>
  <si>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</si>
  <si>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</si>
  <si>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</si>
  <si>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</si>
  <si>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</si>
  <si>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</si>
  <si>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</si>
  <si>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</si>
  <si>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</si>
  <si>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</si>
  <si>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</si>
  <si>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</si>
  <si>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</si>
  <si>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</si>
  <si>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</si>
  <si>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</si>
  <si>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</si>
  <si>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</si>
  <si>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</si>
  <si>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</si>
  <si>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</si>
  <si>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</si>
  <si>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</si>
  <si>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</si>
  <si>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</si>
  <si>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</si>
  <si>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</si>
  <si>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</si>
  <si>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</si>
  <si>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</si>
  <si>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</si>
  <si>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</si>
  <si>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</si>
  <si>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</si>
  <si>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</si>
  <si>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</si>
  <si>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</si>
  <si>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</si>
  <si>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</si>
  <si>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</si>
  <si>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</si>
  <si>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</si>
  <si>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</si>
  <si>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</si>
  <si>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</si>
  <si>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</si>
  <si>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</si>
  <si>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</si>
  <si>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</si>
  <si>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</si>
  <si>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</si>
  <si>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</si>
  <si>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</si>
  <si>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</si>
  <si>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</si>
  <si>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</si>
  <si>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</si>
  <si>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</si>
  <si>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</si>
  <si>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</si>
  <si>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</si>
  <si>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</si>
  <si>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</si>
  <si>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</si>
  <si>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</si>
  <si>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</si>
  <si>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</si>
  <si>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</si>
  <si>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</si>
  <si>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</si>
  <si>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</si>
  <si>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</si>
  <si>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</si>
  <si>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</si>
  <si>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</si>
  <si>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</si>
  <si>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</si>
  <si>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</si>
  <si>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</si>
  <si>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</si>
  <si>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</si>
  <si>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</si>
  <si>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</si>
  <si>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</si>
  <si>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</si>
  <si>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</si>
  <si>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</si>
  <si>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</si>
  <si>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</si>
  <si>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</si>
  <si>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</si>
  <si>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</si>
  <si>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</si>
  <si>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</si>
  <si>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</si>
  <si>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</si>
  <si>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</si>
  <si>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</si>
  <si>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</si>
  <si>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</si>
  <si>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</si>
  <si>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</si>
  <si>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</si>
  <si>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</si>
  <si>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</si>
  <si>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</si>
  <si>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</si>
  <si>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</si>
  <si>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</si>
  <si>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</si>
  <si>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</si>
  <si>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</si>
  <si>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</si>
  <si>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</si>
  <si>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</si>
  <si>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</si>
  <si>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</si>
  <si>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</si>
  <si>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</si>
  <si>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</si>
  <si>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</si>
  <si>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</si>
  <si>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</si>
  <si>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</si>
  <si>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</si>
  <si>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</si>
  <si>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</si>
  <si>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</si>
  <si>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</si>
  <si>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</si>
  <si>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</si>
  <si>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</si>
  <si>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</si>
  <si>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</si>
  <si>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</si>
  <si>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</si>
  <si>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</si>
  <si>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</si>
  <si>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</si>
  <si>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</si>
  <si>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</si>
  <si>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</si>
  <si>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</si>
  <si>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</si>
  <si>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</si>
  <si>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</si>
  <si>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</si>
  <si>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</si>
  <si>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</si>
  <si>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</si>
  <si>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</si>
  <si>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</si>
  <si>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</si>
  <si>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</si>
  <si>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</si>
  <si>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</si>
  <si>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</si>
  <si>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</si>
  <si>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</si>
  <si>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</si>
  <si>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</si>
  <si>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</si>
  <si>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</si>
  <si>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</si>
  <si>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</si>
  <si>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</si>
  <si>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</si>
  <si>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</si>
  <si>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</si>
  <si>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</si>
  <si>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</si>
  <si>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</si>
  <si>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</si>
  <si>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</si>
  <si>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</si>
  <si>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</si>
  <si>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</si>
  <si>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</si>
  <si>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</si>
  <si>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</si>
  <si>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</si>
  <si>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</si>
  <si>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</si>
  <si>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</si>
  <si>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</si>
  <si>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</si>
  <si>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</si>
  <si>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</si>
  <si>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</si>
  <si>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</si>
  <si>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</si>
  <si>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</si>
  <si>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</si>
  <si>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</si>
  <si>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</si>
  <si>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</si>
  <si>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</si>
  <si>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</si>
  <si>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</si>
  <si>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</si>
  <si>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</si>
  <si>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</si>
  <si>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</si>
  <si>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</si>
  <si>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</si>
  <si>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</si>
  <si>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</si>
  <si>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</si>
  <si>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</si>
  <si>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</si>
  <si>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</si>
  <si>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</si>
  <si>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</si>
  <si>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</si>
  <si>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</si>
  <si>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</si>
  <si>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</si>
  <si>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</si>
  <si>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</si>
  <si>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</si>
  <si>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</si>
  <si>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</si>
  <si>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</si>
  <si>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</si>
  <si>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</si>
  <si>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</si>
  <si>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</si>
  <si>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</si>
  <si>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</si>
  <si>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</si>
  <si>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</si>
  <si>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</si>
  <si>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</si>
  <si>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</si>
  <si>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</si>
  <si>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</si>
  <si>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</si>
  <si>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</si>
  <si>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</si>
  <si>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</si>
  <si>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</si>
  <si>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</si>
  <si>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</si>
  <si>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</si>
  <si>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</si>
  <si>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</si>
  <si>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</si>
  <si>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</si>
  <si>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</si>
  <si>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</si>
  <si>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</si>
  <si>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</si>
  <si>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</si>
  <si>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</si>
  <si>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</si>
  <si>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</si>
  <si>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</si>
  <si>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</si>
  <si>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</si>
  <si>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</si>
  <si>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</si>
  <si>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</si>
  <si>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</si>
  <si>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</si>
  <si>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</si>
  <si>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</si>
  <si>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</si>
  <si>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</si>
  <si>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</si>
  <si>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</si>
  <si>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</si>
  <si>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</si>
  <si>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</si>
  <si>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</si>
  <si>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</si>
  <si>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</si>
  <si>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</si>
  <si>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</si>
  <si>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</si>
  <si>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</si>
  <si>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</si>
  <si>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</si>
  <si>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</si>
  <si>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</si>
  <si>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</si>
  <si>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</si>
  <si>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</si>
  <si>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</si>
  <si>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</si>
  <si>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</si>
  <si>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</si>
  <si>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</si>
  <si>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</si>
  <si>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</si>
  <si>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</si>
  <si>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</si>
  <si>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</si>
  <si>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</si>
  <si>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</si>
  <si>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</si>
  <si>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</si>
  <si>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</si>
  <si>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</si>
  <si>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</si>
  <si>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</si>
  <si>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</si>
  <si>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</si>
  <si>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</si>
  <si>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</si>
  <si>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</si>
  <si>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</si>
  <si>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</si>
  <si>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</si>
  <si>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</si>
  <si>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</si>
  <si>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</si>
  <si>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</si>
  <si>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</si>
  <si>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</si>
  <si>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</si>
  <si>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</si>
  <si>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</si>
  <si>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</si>
  <si>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</si>
  <si>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</si>
  <si>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</si>
  <si>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</si>
  <si>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</si>
  <si>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</si>
  <si>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</si>
  <si>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</si>
  <si>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</si>
  <si>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</si>
  <si>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</si>
  <si>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</si>
  <si>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</si>
  <si>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</si>
  <si>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</si>
  <si>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</si>
  <si>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</si>
  <si>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</si>
  <si>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</si>
  <si>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</si>
  <si>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</si>
  <si>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</si>
  <si>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</si>
  <si>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</si>
  <si>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</si>
  <si>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</si>
  <si>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</si>
  <si>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</si>
  <si>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</si>
  <si>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</si>
  <si>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</si>
  <si>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</si>
  <si>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</si>
  <si>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</si>
  <si>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</si>
  <si>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</si>
  <si>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</si>
  <si>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</si>
  <si>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</si>
  <si>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</si>
  <si>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</si>
  <si>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</si>
  <si>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</si>
  <si>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</si>
  <si>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</si>
  <si>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</si>
  <si>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</si>
  <si>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</si>
  <si>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</si>
  <si>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</si>
  <si>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</si>
  <si>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</si>
  <si>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</si>
  <si>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</si>
  <si>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</si>
  <si>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</si>
  <si>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</si>
  <si>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</si>
  <si>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</si>
  <si>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</si>
  <si>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</si>
  <si>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</si>
  <si>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</si>
  <si>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</si>
  <si>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</si>
  <si>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</si>
  <si>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</si>
  <si>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</si>
  <si>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</si>
  <si>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</si>
  <si>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</si>
  <si>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</si>
  <si>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</si>
  <si>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</si>
  <si>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</si>
  <si>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</si>
  <si>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</si>
  <si>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</si>
  <si>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</si>
  <si>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</si>
  <si>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</si>
  <si>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</si>
  <si>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</si>
  <si>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</si>
  <si>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</si>
  <si>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</si>
  <si>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</si>
  <si>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</si>
  <si>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</si>
  <si>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</si>
  <si>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</si>
  <si>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</si>
  <si>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</si>
  <si>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</si>
  <si>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</si>
  <si>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</si>
  <si>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</si>
  <si>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</si>
  <si>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</si>
  <si>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</si>
  <si>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</si>
  <si>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</si>
  <si>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</si>
  <si>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</si>
  <si>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</si>
  <si>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</si>
  <si>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</si>
  <si>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</si>
  <si>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</si>
  <si>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</si>
  <si>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</si>
  <si>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</si>
  <si>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</si>
  <si>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</si>
  <si>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</si>
  <si>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</si>
  <si>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</si>
  <si>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</si>
  <si>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</si>
  <si>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</si>
  <si>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</si>
  <si>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</si>
  <si>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</si>
  <si>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</si>
  <si>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</si>
  <si>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</si>
  <si>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</si>
  <si>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</si>
  <si>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</si>
  <si>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</si>
  <si>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</si>
  <si>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</si>
  <si>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</si>
  <si>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</si>
  <si>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</si>
  <si>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</si>
  <si>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</si>
  <si>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</si>
  <si>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</si>
  <si>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</si>
  <si>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</si>
  <si>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</si>
  <si>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</si>
  <si>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</si>
  <si>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</si>
  <si>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</si>
  <si>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</si>
  <si>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</si>
  <si>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</si>
  <si>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</si>
  <si>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</si>
  <si>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</si>
  <si>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</si>
  <si>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</si>
  <si>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</si>
  <si>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</si>
  <si>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</si>
  <si>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</si>
  <si>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</si>
  <si>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</si>
  <si>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</si>
  <si>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</si>
  <si>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</si>
  <si>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</si>
  <si>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</si>
  <si>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</si>
  <si>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</si>
  <si>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</si>
  <si>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</si>
  <si>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</si>
  <si>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</si>
  <si>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</si>
  <si>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</si>
  <si>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</si>
  <si>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</si>
  <si>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</si>
  <si>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</si>
  <si>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</si>
  <si>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</si>
  <si>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</si>
  <si>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</si>
  <si>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</si>
  <si>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</si>
  <si>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</si>
  <si>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</si>
  <si>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</si>
  <si>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</si>
  <si>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</si>
  <si>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</si>
  <si>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</si>
  <si>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</si>
  <si>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</si>
  <si>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</si>
  <si>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</si>
  <si>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</si>
  <si>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</si>
  <si>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</si>
  <si>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</si>
  <si>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</si>
  <si>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</si>
  <si>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</si>
  <si>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</si>
  <si>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</si>
  <si>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</si>
  <si>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</si>
  <si>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</si>
  <si>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</si>
  <si>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</si>
  <si>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</si>
  <si>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</si>
  <si>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</si>
  <si>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</si>
  <si>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</si>
  <si>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</si>
  <si>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</si>
  <si>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</si>
  <si>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</si>
  <si>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</si>
  <si>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</si>
  <si>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</si>
  <si>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</si>
  <si>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</si>
  <si>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</si>
  <si>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</si>
  <si>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</si>
  <si>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</si>
  <si>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</si>
  <si>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</si>
  <si>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</si>
  <si>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</si>
  <si>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</si>
  <si>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</si>
  <si>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</si>
  <si>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</si>
  <si>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</si>
  <si>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</si>
  <si>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</si>
  <si>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</si>
  <si>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</si>
  <si>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</si>
  <si>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</si>
  <si>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</si>
  <si>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</si>
  <si>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</si>
  <si>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</si>
  <si>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</si>
  <si>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</si>
  <si>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</si>
  <si>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</si>
  <si>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</si>
  <si>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</si>
  <si>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</si>
  <si>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</si>
  <si>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</si>
  <si>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</si>
  <si>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</si>
  <si>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</si>
  <si>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</si>
  <si>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</si>
  <si>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</si>
  <si>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</si>
  <si>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</si>
  <si>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</si>
  <si>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</si>
  <si>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</si>
  <si>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</si>
  <si>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</si>
  <si>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</si>
  <si>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</si>
  <si>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</si>
  <si>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</si>
  <si>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</si>
  <si>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</si>
  <si>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</si>
  <si>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</si>
  <si>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</si>
  <si>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</si>
  <si>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</si>
  <si>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</si>
  <si>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</si>
  <si>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</si>
  <si>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</si>
  <si>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</si>
  <si>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</si>
  <si>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</si>
  <si>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</si>
  <si>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</si>
  <si>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</si>
  <si>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</si>
  <si>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</si>
  <si>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</si>
  <si>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</si>
  <si>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</si>
  <si>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</si>
  <si>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</si>
  <si>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</si>
  <si>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</si>
  <si>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</si>
  <si>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</si>
  <si>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</si>
  <si>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</si>
  <si>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</si>
  <si>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</si>
  <si>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</si>
  <si>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</si>
  <si>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</si>
  <si>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</si>
  <si>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</si>
  <si>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</si>
  <si>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</si>
  <si>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</si>
  <si>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</si>
  <si>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</si>
  <si>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</si>
  <si>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</si>
  <si>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</si>
  <si>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</si>
  <si>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</si>
  <si>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</si>
  <si>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</si>
  <si>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</si>
  <si>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</si>
  <si>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</si>
  <si>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</si>
  <si>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</si>
  <si>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</si>
  <si>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</si>
  <si>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</si>
  <si>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</si>
  <si>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</si>
  <si>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</si>
  <si>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</si>
  <si>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</si>
  <si>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</si>
  <si>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</si>
  <si>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</si>
  <si>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</si>
  <si>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</si>
  <si>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</si>
  <si>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</si>
  <si>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</si>
  <si>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</si>
  <si>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</si>
  <si>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</si>
  <si>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</si>
  <si>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</si>
  <si>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</si>
  <si>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</si>
  <si>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</si>
  <si>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</si>
  <si>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</si>
  <si>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</si>
  <si>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</si>
  <si>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</si>
  <si>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</si>
  <si>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</si>
  <si>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</si>
  <si>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</si>
  <si>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</si>
  <si>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</si>
  <si>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</si>
  <si>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</si>
  <si>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</si>
  <si>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</si>
  <si>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</si>
  <si>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</si>
  <si>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</si>
  <si>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</si>
  <si>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</si>
  <si>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</si>
  <si>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</si>
  <si>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</si>
  <si>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</si>
  <si>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</si>
  <si>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</si>
  <si>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</si>
  <si>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</si>
  <si>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</si>
  <si>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</si>
  <si>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</si>
  <si>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</si>
  <si>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</si>
  <si>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</si>
  <si>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</si>
  <si>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</si>
  <si>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</si>
  <si>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</si>
  <si>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</si>
  <si>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</si>
  <si>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</si>
  <si>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</si>
  <si>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</si>
  <si>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</si>
  <si>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</si>
  <si>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</si>
  <si>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</si>
  <si>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</si>
  <si>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</si>
  <si>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</si>
  <si>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</si>
  <si>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</si>
  <si>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</si>
  <si>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</si>
  <si>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</si>
  <si>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</si>
  <si>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</si>
  <si>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</si>
  <si>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</si>
  <si>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</si>
  <si>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</si>
  <si>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</si>
  <si>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</si>
  <si>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</si>
  <si>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</si>
  <si>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</si>
  <si>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</si>
  <si>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</si>
  <si>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</si>
  <si>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</si>
  <si>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</si>
  <si>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</si>
  <si>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</si>
  <si>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</si>
  <si>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</si>
  <si>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</si>
  <si>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</si>
  <si>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</si>
  <si>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</si>
  <si>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</si>
  <si>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</si>
  <si>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</si>
  <si>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</si>
  <si>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</si>
  <si>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</si>
  <si>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</si>
  <si>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</si>
  <si>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</si>
  <si>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</si>
  <si>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</si>
  <si>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</si>
  <si>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</si>
  <si>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</si>
  <si>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</si>
  <si>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</si>
  <si>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</si>
  <si>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</si>
  <si>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</si>
  <si>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</si>
  <si>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</si>
  <si>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</si>
  <si>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</si>
  <si>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</si>
  <si>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</si>
  <si>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</si>
  <si>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</si>
  <si>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</si>
  <si>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</si>
  <si>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</si>
  <si>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</si>
  <si>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</si>
  <si>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</si>
  <si>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</si>
  <si>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</si>
  <si>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</si>
  <si>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</si>
  <si>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</si>
  <si>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</si>
  <si>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</si>
  <si>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</si>
  <si>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</si>
  <si>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</si>
  <si>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</si>
  <si>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</si>
  <si>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</si>
  <si>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</si>
  <si>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</si>
  <si>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</si>
  <si>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</si>
  <si>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</si>
  <si>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</si>
  <si>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</si>
  <si>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</si>
  <si>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</si>
  <si>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</si>
  <si>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</si>
  <si>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</si>
  <si>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</si>
  <si>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</si>
  <si>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</si>
  <si>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</si>
  <si>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</si>
  <si>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</si>
  <si>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</si>
  <si>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</si>
  <si>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</si>
  <si>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</si>
  <si>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</si>
  <si>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</si>
  <si>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</si>
  <si>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</si>
  <si>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</si>
  <si>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</si>
  <si>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</si>
  <si>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</si>
  <si>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</si>
  <si>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</si>
  <si>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</si>
  <si>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</si>
  <si>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</si>
  <si>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</si>
  <si>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</si>
  <si>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</si>
  <si>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</si>
  <si>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</si>
  <si>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</si>
  <si>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</si>
  <si>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</si>
  <si>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</si>
  <si>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</si>
  <si>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</si>
  <si>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</si>
  <si>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</si>
  <si>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</si>
  <si>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</si>
  <si>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</si>
  <si>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</si>
  <si>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</si>
  <si>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</si>
  <si>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</si>
  <si>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</si>
  <si>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</si>
  <si>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</si>
  <si>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</si>
  <si>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</si>
  <si>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</si>
  <si>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</si>
  <si>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</si>
  <si>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</si>
  <si>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</si>
  <si>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</si>
  <si>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</si>
  <si>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</si>
  <si>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</si>
  <si>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</si>
  <si>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</si>
  <si>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</si>
  <si>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</si>
  <si>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</si>
  <si>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</si>
  <si>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</si>
  <si>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</si>
  <si>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</si>
  <si>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</si>
  <si>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</si>
  <si>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</si>
  <si>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</si>
  <si>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</si>
  <si>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</si>
  <si>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</si>
  <si>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</si>
  <si>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</si>
  <si>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</si>
  <si>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</si>
  <si>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</si>
  <si>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</si>
  <si>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</si>
  <si>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</si>
  <si>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</si>
  <si>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</si>
  <si>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</si>
  <si>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</si>
  <si>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</si>
  <si>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</si>
  <si>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</si>
  <si>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</si>
  <si>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</si>
  <si>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</si>
  <si>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</si>
  <si>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</si>
  <si>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</si>
  <si>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</si>
  <si>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</si>
  <si>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</si>
  <si>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</si>
  <si>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</si>
  <si>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</si>
  <si>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</si>
  <si>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</si>
  <si>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</si>
  <si>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</si>
  <si>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</si>
  <si>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</si>
  <si>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</si>
  <si>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</si>
  <si>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</si>
  <si>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</si>
  <si>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</si>
  <si>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</si>
  <si>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</si>
  <si>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</si>
  <si>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</si>
  <si>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</si>
  <si>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</si>
  <si>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</si>
  <si>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</si>
  <si>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</si>
  <si>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</si>
  <si>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</si>
  <si>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</si>
  <si>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</si>
  <si>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</si>
  <si>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</si>
  <si>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</si>
  <si>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</si>
  <si>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</si>
  <si>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</si>
  <si>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</si>
  <si>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</si>
  <si>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</si>
  <si>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</si>
  <si>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</si>
  <si>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</si>
  <si>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</si>
  <si>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</si>
  <si>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</si>
  <si>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</si>
  <si>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</si>
  <si>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</si>
  <si>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</si>
  <si>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</si>
  <si>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</si>
  <si>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</si>
  <si>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</si>
  <si>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</si>
  <si>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</si>
  <si>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</si>
  <si>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</si>
  <si>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</si>
  <si>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</si>
  <si>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</si>
  <si>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</si>
  <si>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</si>
  <si>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</si>
  <si>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</si>
  <si>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</si>
  <si>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</si>
  <si>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</si>
  <si>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</si>
  <si>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</si>
  <si>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</si>
  <si>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</si>
  <si>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</si>
  <si>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</si>
  <si>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</si>
  <si>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</si>
  <si>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</si>
  <si>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</si>
  <si>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</si>
  <si>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</si>
  <si>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</si>
  <si>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</si>
  <si>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</si>
  <si>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</si>
  <si>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</si>
  <si>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</si>
  <si>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</si>
  <si>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</si>
  <si>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</si>
  <si>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</si>
  <si>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</si>
  <si>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</si>
  <si>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</si>
  <si>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</si>
  <si>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</si>
  <si>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</si>
  <si>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</si>
  <si>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</si>
  <si>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</si>
  <si>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</si>
  <si>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</si>
  <si>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</si>
  <si>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</si>
  <si>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</si>
  <si>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</si>
  <si>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</si>
  <si>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</si>
  <si>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</si>
  <si>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</si>
  <si>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</si>
  <si>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</si>
  <si>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</si>
  <si>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</si>
  <si>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</si>
  <si>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</si>
  <si>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</si>
  <si>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</si>
  <si>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</si>
  <si>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</si>
  <si>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</si>
  <si>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</si>
  <si>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</si>
  <si>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</si>
  <si>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</si>
  <si>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</si>
  <si>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</si>
  <si>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</si>
  <si>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</si>
  <si>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</si>
  <si>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</si>
  <si>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</si>
  <si>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</si>
  <si>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</si>
  <si>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</si>
  <si>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</si>
  <si>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</si>
  <si>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</si>
  <si>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</si>
  <si>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</si>
  <si>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</si>
  <si>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</si>
  <si>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</si>
  <si>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</si>
  <si>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</si>
  <si>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</si>
  <si>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</si>
  <si>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</si>
  <si>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</si>
  <si>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</si>
  <si>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</si>
  <si>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</si>
  <si>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</si>
  <si>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</si>
  <si>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</si>
  <si>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</si>
  <si>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</si>
  <si>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</si>
  <si>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</si>
  <si>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</si>
  <si>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</si>
  <si>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</si>
  <si>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</si>
  <si>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</si>
  <si>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</si>
  <si>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</si>
  <si>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</si>
  <si>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</si>
  <si>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</si>
  <si>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</si>
  <si>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</si>
  <si>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</si>
  <si>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</si>
  <si>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</si>
  <si>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</si>
  <si>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</si>
  <si>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</si>
  <si>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</si>
  <si>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</si>
  <si>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</si>
  <si>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</si>
  <si>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</si>
  <si>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</si>
  <si>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</si>
  <si>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</si>
  <si>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</si>
  <si>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</si>
  <si>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</si>
  <si>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</si>
  <si>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</si>
  <si>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</si>
  <si>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</si>
  <si>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</si>
  <si>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</si>
  <si>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</si>
  <si>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</si>
  <si>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</si>
  <si>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</si>
  <si>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</si>
  <si>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</si>
  <si>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</si>
  <si>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</si>
  <si>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</si>
  <si>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</si>
  <si>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</si>
  <si>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</si>
  <si>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</si>
  <si>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</si>
  <si>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</si>
  <si>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</si>
  <si>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</si>
  <si>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</si>
  <si>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</si>
  <si>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</si>
  <si>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</si>
  <si>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</si>
  <si>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</si>
  <si>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</si>
  <si>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</si>
  <si>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</si>
  <si>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</si>
  <si>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</si>
  <si>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</si>
  <si>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</si>
  <si>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</si>
  <si>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</si>
  <si>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</si>
  <si>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</si>
  <si>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</si>
  <si>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</si>
  <si>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</si>
  <si>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</si>
  <si>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</si>
  <si>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</si>
  <si>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</si>
  <si>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</si>
  <si>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</si>
  <si>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</si>
  <si>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</si>
  <si>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</si>
  <si>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</si>
  <si>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</si>
  <si>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</si>
  <si>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</si>
  <si>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</si>
  <si>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</si>
  <si>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</si>
  <si>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</si>
  <si>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</si>
  <si>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</si>
  <si>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</si>
  <si>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</si>
  <si>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</si>
  <si>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</si>
  <si>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</si>
  <si>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</si>
  <si>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</si>
  <si>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</si>
  <si>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</si>
  <si>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</si>
  <si>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</si>
  <si>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</si>
  <si>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</si>
  <si>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</si>
  <si>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</si>
  <si>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</si>
  <si>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</si>
  <si>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</si>
  <si>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</si>
  <si>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</si>
  <si>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</si>
  <si>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</si>
  <si>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</si>
  <si>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</si>
  <si>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</si>
  <si>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</si>
  <si>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</si>
  <si>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</si>
  <si>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</si>
  <si>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</si>
  <si>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</si>
  <si>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</si>
  <si>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</si>
  <si>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</si>
  <si>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</si>
  <si>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</si>
  <si>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</si>
  <si>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</si>
  <si>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</si>
  <si>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</si>
  <si>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</si>
  <si>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</si>
  <si>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</si>
  <si>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</si>
  <si>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</si>
  <si>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</si>
  <si>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</si>
  <si>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</si>
  <si>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</si>
  <si>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</si>
  <si>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</si>
  <si>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</si>
  <si>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</si>
  <si>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</si>
  <si>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</si>
  <si>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</si>
  <si>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</si>
  <si>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</si>
  <si>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</si>
  <si>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</si>
  <si>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</si>
  <si>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</si>
  <si>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</si>
  <si>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</si>
  <si>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</si>
  <si>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</si>
  <si>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</si>
  <si>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</si>
  <si>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</si>
  <si>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</si>
  <si>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</si>
  <si>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</si>
  <si>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</si>
  <si>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</si>
  <si>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</si>
  <si>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</si>
  <si>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</si>
  <si>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</si>
  <si>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</si>
  <si>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</si>
  <si>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</si>
  <si>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</si>
  <si>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</si>
  <si>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</si>
  <si>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</si>
  <si>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</si>
  <si>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</si>
  <si>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</si>
  <si>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</si>
  <si>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</si>
  <si>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</si>
  <si>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</si>
  <si>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</si>
  <si>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</si>
  <si>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</si>
  <si>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</si>
  <si>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</si>
  <si>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</si>
  <si>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</si>
  <si>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</si>
  <si>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</si>
  <si>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</si>
  <si>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</si>
  <si>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</si>
  <si>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</si>
  <si>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</si>
  <si>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</si>
  <si>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</si>
  <si>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</si>
  <si>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</si>
  <si>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</si>
  <si>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</si>
  <si>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</si>
  <si>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</si>
  <si>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</si>
  <si>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</si>
  <si>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</si>
  <si>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</si>
  <si>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</si>
  <si>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</si>
  <si>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</si>
  <si>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</si>
  <si>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</si>
  <si>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</si>
  <si>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</si>
  <si>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</si>
  <si>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</si>
  <si>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</si>
  <si>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</si>
  <si>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</si>
  <si>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</si>
  <si>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</si>
  <si>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</si>
  <si>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</si>
  <si>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</si>
  <si>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</si>
  <si>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</si>
  <si>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</si>
  <si>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</si>
  <si>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</si>
  <si>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</si>
  <si>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</si>
  <si>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</si>
  <si>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</si>
  <si>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</si>
  <si>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</si>
  <si>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</si>
  <si>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</si>
  <si>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</si>
  <si>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</si>
  <si>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</si>
  <si>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</si>
  <si>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</si>
  <si>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</si>
  <si>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</si>
  <si>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</si>
  <si>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</si>
  <si>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</si>
  <si>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</si>
  <si>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</si>
  <si>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</si>
  <si>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</si>
  <si>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</si>
  <si>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</si>
  <si>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</si>
  <si>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</si>
  <si>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</si>
  <si>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</si>
  <si>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</si>
  <si>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</si>
  <si>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</si>
  <si>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</si>
  <si>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</si>
  <si>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</si>
  <si>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</si>
  <si>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</si>
  <si>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</si>
  <si>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</si>
  <si>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</si>
  <si>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</si>
  <si>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</si>
  <si>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</si>
  <si>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</si>
  <si>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</si>
  <si>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</si>
  <si>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</si>
  <si>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</si>
  <si>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</si>
  <si>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</si>
  <si>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</si>
  <si>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</si>
  <si>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</si>
  <si>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</si>
  <si>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</si>
  <si>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</si>
  <si>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</si>
  <si>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</si>
  <si>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</si>
  <si>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</si>
  <si>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</si>
  <si>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</si>
  <si>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</si>
  <si>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</si>
  <si>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</si>
  <si>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</si>
  <si>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</si>
  <si>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</si>
  <si>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</si>
  <si>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</si>
  <si>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</si>
  <si>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</si>
  <si>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</si>
  <si>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</si>
  <si>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</si>
  <si>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</si>
  <si>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</si>
  <si>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</si>
  <si>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</si>
  <si>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</si>
  <si>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</si>
  <si>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</si>
  <si>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</si>
  <si>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</si>
  <si>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</si>
  <si>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</si>
  <si>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</si>
  <si>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</si>
  <si>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</si>
  <si>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</si>
  <si>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</si>
  <si>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</si>
  <si>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</si>
  <si>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</si>
  <si>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</si>
  <si>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</si>
  <si>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</si>
  <si>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</si>
  <si>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</si>
  <si>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</si>
  <si>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</si>
  <si>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</si>
  <si>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</si>
  <si>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</si>
  <si>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</si>
  <si>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</si>
  <si>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</si>
  <si>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</si>
  <si>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</si>
  <si>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</si>
  <si>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</si>
  <si>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</si>
  <si>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</si>
  <si>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</si>
  <si>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</si>
  <si>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</si>
  <si>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</si>
  <si>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</si>
  <si>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</si>
  <si>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</si>
  <si>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</si>
  <si>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</si>
  <si>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</si>
  <si>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</si>
  <si>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</si>
  <si>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</si>
  <si>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</si>
  <si>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</si>
  <si>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</si>
  <si>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</si>
  <si>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</si>
  <si>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</si>
  <si>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</si>
  <si>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</si>
  <si>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</si>
  <si>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</si>
  <si>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</si>
  <si>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</si>
  <si>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</si>
  <si>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</si>
  <si>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</si>
  <si>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</si>
  <si>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</si>
  <si>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</si>
  <si>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</si>
  <si>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</si>
  <si>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</si>
  <si>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</si>
  <si>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</si>
  <si>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</si>
  <si>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</si>
  <si>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</si>
  <si>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</si>
  <si>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</si>
  <si>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</si>
  <si>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</si>
  <si>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</si>
  <si>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</si>
  <si>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</si>
  <si>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</si>
  <si>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</si>
  <si>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</si>
  <si>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</si>
  <si>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</si>
  <si>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</si>
  <si>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</si>
  <si>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</si>
  <si>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</si>
  <si>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</si>
  <si>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</si>
  <si>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</si>
  <si>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</si>
  <si>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</si>
  <si>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</si>
  <si>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</si>
  <si>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</si>
  <si>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</si>
  <si>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</si>
  <si>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</si>
  <si>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</si>
  <si>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</si>
  <si>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</si>
  <si>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</si>
  <si>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</si>
  <si>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</si>
  <si>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</si>
  <si>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</si>
  <si>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</si>
  <si>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</si>
  <si>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</si>
  <si>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</si>
  <si>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</si>
  <si>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</si>
  <si>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</si>
  <si>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</si>
  <si>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</si>
  <si>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</si>
  <si>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</si>
  <si>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</si>
  <si>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</si>
  <si>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</si>
  <si>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</si>
  <si>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</si>
  <si>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</si>
  <si>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</si>
  <si>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</si>
  <si>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</si>
  <si>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</si>
  <si>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</si>
  <si>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</si>
  <si>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</si>
  <si>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</si>
  <si>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</si>
  <si>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</si>
  <si>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</si>
  <si>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</si>
  <si>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</si>
  <si>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</si>
  <si>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</si>
  <si>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</si>
  <si>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</si>
  <si>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</si>
  <si>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</si>
  <si>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</si>
  <si>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</si>
  <si>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</si>
  <si>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</si>
  <si>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</si>
  <si>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</si>
  <si>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</si>
  <si>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</si>
  <si>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</si>
  <si>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</si>
  <si>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</si>
  <si>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</si>
  <si>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</si>
  <si>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</si>
  <si>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</si>
  <si>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</si>
  <si>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</si>
  <si>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</si>
  <si>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</si>
  <si>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</si>
  <si>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</si>
  <si>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</si>
  <si>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</si>
  <si>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</si>
  <si>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</si>
  <si>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</si>
  <si>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</si>
  <si>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</si>
  <si>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</si>
  <si>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</si>
  <si>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</si>
  <si>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</si>
  <si>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</si>
  <si>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</si>
  <si>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</si>
  <si>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</si>
  <si>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</si>
  <si>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</si>
  <si>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</si>
  <si>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</si>
  <si>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</si>
  <si>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</si>
  <si>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</si>
  <si>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</si>
  <si>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</si>
  <si>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</si>
  <si>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</si>
  <si>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</si>
  <si>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</si>
  <si>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</si>
  <si>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</si>
  <si>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</si>
  <si>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</si>
  <si>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</si>
  <si>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</si>
  <si>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</si>
  <si>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</si>
  <si>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</si>
  <si>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</si>
  <si>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</si>
  <si>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</si>
  <si>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</si>
  <si>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</si>
  <si>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</si>
  <si>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</si>
  <si>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</si>
  <si>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</si>
  <si>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</si>
  <si>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</si>
  <si>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</si>
  <si>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</si>
  <si>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</si>
  <si>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</si>
  <si>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</si>
  <si>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</si>
  <si>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</si>
  <si>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</si>
  <si>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</si>
  <si>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</si>
  <si>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</si>
  <si>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</si>
  <si>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</si>
  <si>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</si>
  <si>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</si>
  <si>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</si>
  <si>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</si>
  <si>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</si>
  <si>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</si>
  <si>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</si>
  <si>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</si>
  <si>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</si>
  <si>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</si>
  <si>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</si>
  <si>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</si>
  <si>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</si>
  <si>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</si>
  <si>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</si>
  <si>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</si>
  <si>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</si>
  <si>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</si>
  <si>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</si>
  <si>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</si>
  <si>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</si>
  <si>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</si>
  <si>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</si>
  <si>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</si>
  <si>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</si>
  <si>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</si>
  <si>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</si>
  <si>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</si>
  <si>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</si>
  <si>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</si>
  <si>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</si>
  <si>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</si>
  <si>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</si>
  <si>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</si>
  <si>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</si>
  <si>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</si>
  <si>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</si>
  <si>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</si>
  <si>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</si>
  <si>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</si>
  <si>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</si>
  <si>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</si>
  <si>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</si>
  <si>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</si>
  <si>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</si>
  <si>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</si>
  <si>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</si>
  <si>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</si>
  <si>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</si>
  <si>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</si>
  <si>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</si>
  <si>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</si>
  <si>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</si>
  <si>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</si>
  <si>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</si>
  <si>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</si>
  <si>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</si>
  <si>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</si>
  <si>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</si>
  <si>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</si>
  <si>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</si>
  <si>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</si>
  <si>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</si>
  <si>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</si>
  <si>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</si>
  <si>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</si>
  <si>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</si>
  <si>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</si>
  <si>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</si>
  <si>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</si>
  <si>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</si>
  <si>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</si>
  <si>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</si>
  <si>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</si>
  <si>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</si>
  <si>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</si>
  <si>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</si>
  <si>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</si>
  <si>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</si>
  <si>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</si>
  <si>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</si>
  <si>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</si>
  <si>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</si>
  <si>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</si>
  <si>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</si>
  <si>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</si>
  <si>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</si>
  <si>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</si>
  <si>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</si>
  <si>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</si>
  <si>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</si>
  <si>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</si>
  <si>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</si>
  <si>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</si>
  <si>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</si>
  <si>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</si>
  <si>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</si>
  <si>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</si>
  <si>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</si>
  <si>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</si>
  <si>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</si>
  <si>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</si>
  <si>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</si>
  <si>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</si>
  <si>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</si>
  <si>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</si>
  <si>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</si>
  <si>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</si>
  <si>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</si>
  <si>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</si>
  <si>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</si>
  <si>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</si>
  <si>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</si>
  <si>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</si>
  <si>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</si>
  <si>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</si>
  <si>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</si>
  <si>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</si>
  <si>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</si>
  <si>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</si>
  <si>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</si>
  <si>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</si>
  <si>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</si>
  <si>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</si>
  <si>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</si>
  <si>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</si>
  <si>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</si>
  <si>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</si>
  <si>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</si>
  <si>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</si>
  <si>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</si>
  <si>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</si>
  <si>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</si>
  <si>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</si>
  <si>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</si>
  <si>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</si>
  <si>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</si>
  <si>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</si>
  <si>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</si>
  <si>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</si>
  <si>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</si>
  <si>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</si>
  <si>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</si>
  <si>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</si>
  <si>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</si>
  <si>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</si>
  <si>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</si>
  <si>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</si>
  <si>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</si>
  <si>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</si>
  <si>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</si>
  <si>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</si>
  <si>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</si>
  <si>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</si>
  <si>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</si>
  <si>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</si>
  <si>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</si>
  <si>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</si>
  <si>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</si>
  <si>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</si>
  <si>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</si>
  <si>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</si>
  <si>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</si>
  <si>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</si>
  <si>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</si>
  <si>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</si>
  <si>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</si>
  <si>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</si>
  <si>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</si>
  <si>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</si>
  <si>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</si>
  <si>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</si>
  <si>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</si>
  <si>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</si>
  <si>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</si>
  <si>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</si>
  <si>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</si>
  <si>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</si>
  <si>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</si>
  <si>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</si>
  <si>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</si>
  <si>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</si>
  <si>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</si>
  <si>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</si>
  <si>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</si>
  <si>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</si>
  <si>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</si>
  <si>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</si>
  <si>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</si>
  <si>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</si>
  <si>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</si>
  <si>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</si>
  <si>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</si>
  <si>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</si>
  <si>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</si>
  <si>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</si>
  <si>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</si>
  <si>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</si>
  <si>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</si>
  <si>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</si>
  <si>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</si>
  <si>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</si>
  <si>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</si>
  <si>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</si>
  <si>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</si>
  <si>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</si>
  <si>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</si>
  <si>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</si>
  <si>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</si>
  <si>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</si>
  <si>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</si>
  <si>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</si>
  <si>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</si>
  <si>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</si>
  <si>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</si>
  <si>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</si>
  <si>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</si>
  <si>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</si>
  <si>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</si>
  <si>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</si>
  <si>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</si>
  <si>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</si>
  <si>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</si>
  <si>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</si>
  <si>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</si>
  <si>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</si>
  <si>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</si>
  <si>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</si>
  <si>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</si>
  <si>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</si>
  <si>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</si>
  <si>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</si>
  <si>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</si>
  <si>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</si>
  <si>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</si>
  <si>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</si>
  <si>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</si>
  <si>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</si>
  <si>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</si>
  <si>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</si>
  <si>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</si>
  <si>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</si>
  <si>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</si>
  <si>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</si>
  <si>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</si>
  <si>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</si>
  <si>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</si>
  <si>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</si>
  <si>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</si>
  <si>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</si>
  <si>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</si>
  <si>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</si>
  <si>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</si>
  <si>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</si>
  <si>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</si>
  <si>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</si>
  <si>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</si>
  <si>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</si>
  <si>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</si>
  <si>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</si>
  <si>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</si>
  <si>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</si>
  <si>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</si>
  <si>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</si>
  <si>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</si>
  <si>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</si>
  <si>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</si>
  <si>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</si>
  <si>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</si>
  <si>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</si>
  <si>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</si>
  <si>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</si>
  <si>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</si>
  <si>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</si>
  <si>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</si>
  <si>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</si>
  <si>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</si>
  <si>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</si>
  <si>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</si>
  <si>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</si>
  <si>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</si>
  <si>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</si>
  <si>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</si>
  <si>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</si>
  <si>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</si>
  <si>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</si>
  <si>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</si>
  <si>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</si>
  <si>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</si>
  <si>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</si>
  <si>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</si>
  <si>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</si>
  <si>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</si>
  <si>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</si>
  <si>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</si>
  <si>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</si>
  <si>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</si>
  <si>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</si>
  <si>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</si>
  <si>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</si>
  <si>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</si>
  <si>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</si>
  <si>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</si>
  <si>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</si>
  <si>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</si>
  <si>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</si>
  <si>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</si>
  <si>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</si>
  <si>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</si>
  <si>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</si>
  <si>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</si>
  <si>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</si>
  <si>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</si>
  <si>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</si>
  <si>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</si>
  <si>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</si>
  <si>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</si>
  <si>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</si>
  <si>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</si>
  <si>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</si>
  <si>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</si>
  <si>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</si>
  <si>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</si>
  <si>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</si>
  <si>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</si>
  <si>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</si>
  <si>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</si>
  <si>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</si>
  <si>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</si>
  <si>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</si>
  <si>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</si>
  <si>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</si>
  <si>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</si>
  <si>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</si>
  <si>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</si>
  <si>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</si>
  <si>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</si>
  <si>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</si>
  <si>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</si>
  <si>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</si>
  <si>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</si>
  <si>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</si>
  <si>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</si>
  <si>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</si>
  <si>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</si>
  <si>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</si>
  <si>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</si>
  <si>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</si>
  <si>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</si>
  <si>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</si>
  <si>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</si>
  <si>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</si>
  <si>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</si>
  <si>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</si>
  <si>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</si>
  <si>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</si>
  <si>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</si>
  <si>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</si>
  <si>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</si>
  <si>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</si>
  <si>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</si>
  <si>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</si>
  <si>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</si>
  <si>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</si>
  <si>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</si>
  <si>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</si>
  <si>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</si>
  <si>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</si>
  <si>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</si>
  <si>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</si>
  <si>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</si>
  <si>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</si>
  <si>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</si>
  <si>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</si>
  <si>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</si>
  <si>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</si>
  <si>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</si>
  <si>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</si>
  <si>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</si>
  <si>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</si>
  <si>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</si>
  <si>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</si>
  <si>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</si>
  <si>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</si>
  <si>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</si>
  <si>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</si>
  <si>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</si>
  <si>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</si>
  <si>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</si>
  <si>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</si>
  <si>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</si>
  <si>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</si>
  <si>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</si>
  <si>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</si>
  <si>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</si>
  <si>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</si>
  <si>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</si>
  <si>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</si>
  <si>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</si>
  <si>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</si>
  <si>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</si>
  <si>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</si>
  <si>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</si>
  <si>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</si>
  <si>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</si>
  <si>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</si>
  <si>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</si>
  <si>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</si>
  <si>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</si>
  <si>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</si>
  <si>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</si>
  <si>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</si>
  <si>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</si>
  <si>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</si>
  <si>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</si>
  <si>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</si>
  <si>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</si>
  <si>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</si>
  <si>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</si>
  <si>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</si>
  <si>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</si>
  <si>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</si>
  <si>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</si>
  <si>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</si>
  <si>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</si>
  <si>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</si>
  <si>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</si>
  <si>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</si>
  <si>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</si>
  <si>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</si>
  <si>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</si>
  <si>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</si>
  <si>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</si>
  <si>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</si>
  <si>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</si>
  <si>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</si>
  <si>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</si>
  <si>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</si>
  <si>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</si>
  <si>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</si>
  <si>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</si>
  <si>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</si>
  <si>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</si>
  <si>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</si>
  <si>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</si>
  <si>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</si>
  <si>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</si>
  <si>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</si>
  <si>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</si>
  <si>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</si>
  <si>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</si>
  <si>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</si>
  <si>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</si>
  <si>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</si>
  <si>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</si>
  <si>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</si>
  <si>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</si>
  <si>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</si>
  <si>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</si>
  <si>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</si>
  <si>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</si>
  <si>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</si>
  <si>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</si>
  <si>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</si>
  <si>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</si>
  <si>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</si>
  <si>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</si>
  <si>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</si>
  <si>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</si>
  <si>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</si>
  <si>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</si>
  <si>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</si>
  <si>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</si>
  <si>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</si>
  <si>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</si>
  <si>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</si>
  <si>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</si>
  <si>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</si>
  <si>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</si>
  <si>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</si>
  <si>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</si>
  <si>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</si>
  <si>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</si>
  <si>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</si>
  <si>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</si>
  <si>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</si>
  <si>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</si>
  <si>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</si>
  <si>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</si>
  <si>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</si>
  <si>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</si>
  <si>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</si>
  <si>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</si>
  <si>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</si>
  <si>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</si>
  <si>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</si>
  <si>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</si>
  <si>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</si>
  <si>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</si>
  <si>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</si>
  <si>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</si>
  <si>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</si>
  <si>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</si>
  <si>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</si>
  <si>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</si>
  <si>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</si>
  <si>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</si>
  <si>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</si>
  <si>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</si>
  <si>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</si>
  <si>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</si>
  <si>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</si>
  <si>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</si>
  <si>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</si>
  <si>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</si>
  <si>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</si>
  <si>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</si>
  <si>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</si>
  <si>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</si>
  <si>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</si>
  <si>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</si>
  <si>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</si>
  <si>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</si>
  <si>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</si>
  <si>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</si>
  <si>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</si>
  <si>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</si>
  <si>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</si>
  <si>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</si>
  <si>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</si>
  <si>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</si>
  <si>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</si>
  <si>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</si>
  <si>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</si>
  <si>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</si>
  <si>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</si>
  <si>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</si>
  <si>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</si>
  <si>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</si>
  <si>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</si>
  <si>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</si>
  <si>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</si>
  <si>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</si>
  <si>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</si>
  <si>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</si>
  <si>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</si>
  <si>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</si>
  <si>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</si>
  <si>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</si>
  <si>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</si>
  <si>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</si>
  <si>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</si>
  <si>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</si>
  <si>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</si>
  <si>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</si>
  <si>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</si>
  <si>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</si>
  <si>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</si>
  <si>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</si>
  <si>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</si>
  <si>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</si>
  <si>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</si>
  <si>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</si>
  <si>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</si>
  <si>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</si>
  <si>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</si>
  <si>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</si>
  <si>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</si>
  <si>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</si>
  <si>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</si>
  <si>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</si>
  <si>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</si>
  <si>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</si>
  <si>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</si>
  <si>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</si>
  <si>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</si>
  <si>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</si>
  <si>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</si>
  <si>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</si>
  <si>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</si>
  <si>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</si>
  <si>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</si>
  <si>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</si>
  <si>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</si>
  <si>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</si>
  <si>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</si>
  <si>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</si>
  <si>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</si>
  <si>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</si>
  <si>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</si>
  <si>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</si>
  <si>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</si>
  <si>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</si>
  <si>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</si>
  <si>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</si>
  <si>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</si>
  <si>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</si>
  <si>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</si>
  <si>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</si>
  <si>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</si>
  <si>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</si>
  <si>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</si>
  <si>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</si>
  <si>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</si>
  <si>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</si>
  <si>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</si>
  <si>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</si>
  <si>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</si>
  <si>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</si>
  <si>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</si>
  <si>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</si>
  <si>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</si>
  <si>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</si>
  <si>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</si>
  <si>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</si>
  <si>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</si>
  <si>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</si>
  <si>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</si>
  <si>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</si>
  <si>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</si>
  <si>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</si>
  <si>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</si>
  <si>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</si>
  <si>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</si>
  <si>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</si>
  <si>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</si>
  <si>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</si>
  <si>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</si>
  <si>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</si>
  <si>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</si>
  <si>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</si>
  <si>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</si>
  <si>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</si>
  <si>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</si>
  <si>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</si>
  <si>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</si>
  <si>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</si>
  <si>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</si>
  <si>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</si>
  <si>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</si>
  <si>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</si>
  <si>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</si>
  <si>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</si>
  <si>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</si>
  <si>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</si>
  <si>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</si>
  <si>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</si>
  <si>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</si>
  <si>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</si>
  <si>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</si>
  <si>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</si>
  <si>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</si>
  <si>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</si>
  <si>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</si>
  <si>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</si>
  <si>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</si>
  <si>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</si>
  <si>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</si>
  <si>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</si>
  <si>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</si>
  <si>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</si>
  <si>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</si>
  <si>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</si>
  <si>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</si>
  <si>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</si>
  <si>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</si>
  <si>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</si>
  <si>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</si>
  <si>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</si>
  <si>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</si>
  <si>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</si>
  <si>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</si>
  <si>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</si>
  <si>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</si>
  <si>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</si>
  <si>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</si>
  <si>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</si>
  <si>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</si>
  <si>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</si>
  <si>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</si>
  <si>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</si>
  <si>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</si>
  <si>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</si>
  <si>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</si>
  <si>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</si>
  <si>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</si>
  <si>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</si>
  <si>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</si>
  <si>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</si>
  <si>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</si>
  <si>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</si>
  <si>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</si>
  <si>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</si>
  <si>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</si>
  <si>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</si>
  <si>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</si>
  <si>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</si>
  <si>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</si>
  <si>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</si>
  <si>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</si>
  <si>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</si>
  <si>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</si>
  <si>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</si>
  <si>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</si>
  <si>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</si>
  <si>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</si>
  <si>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</si>
  <si>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</si>
  <si>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</si>
  <si>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</si>
  <si>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</si>
  <si>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</si>
  <si>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</si>
  <si>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</si>
  <si>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</si>
  <si>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</si>
  <si>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</si>
  <si>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</si>
  <si>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</si>
  <si>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</si>
  <si>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</si>
  <si>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</si>
  <si>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</si>
  <si>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</si>
  <si>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</si>
  <si>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</si>
  <si>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</si>
  <si>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</si>
  <si>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</si>
  <si>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</si>
  <si>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</si>
  <si>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</si>
  <si>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</si>
  <si>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</si>
  <si>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</si>
  <si>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</si>
  <si>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</si>
  <si>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</si>
  <si>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</si>
  <si>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</si>
  <si>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</si>
  <si>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</si>
  <si>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</si>
  <si>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</si>
  <si>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</si>
  <si>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</si>
  <si>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</si>
  <si>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</si>
  <si>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</si>
  <si>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</si>
  <si>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</si>
  <si>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</si>
  <si>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</si>
  <si>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</si>
  <si>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</si>
  <si>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</si>
  <si>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</si>
  <si>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</si>
  <si>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</si>
  <si>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</si>
  <si>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</si>
  <si>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</si>
  <si>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</si>
  <si>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</si>
  <si>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</si>
  <si>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</si>
  <si>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</si>
  <si>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</si>
  <si>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</si>
  <si>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</si>
  <si>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</si>
  <si>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</si>
  <si>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</si>
  <si>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</si>
  <si>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</si>
  <si>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</si>
  <si>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</si>
  <si>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</si>
  <si>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</si>
  <si>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</si>
  <si>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</si>
  <si>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</si>
  <si>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</si>
  <si>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</si>
  <si>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</si>
  <si>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</si>
  <si>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</si>
  <si>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</si>
  <si>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</si>
  <si>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</si>
  <si>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</si>
  <si>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</si>
  <si>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</si>
  <si>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</si>
  <si>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</si>
  <si>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</si>
  <si>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</si>
  <si>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</si>
  <si>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</si>
  <si>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</si>
  <si>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</si>
  <si>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</si>
  <si>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</si>
  <si>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</si>
  <si>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</si>
  <si>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</si>
  <si>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</si>
  <si>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</si>
  <si>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</si>
  <si>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</si>
  <si>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</si>
  <si>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</si>
  <si>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</si>
  <si>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</si>
  <si>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</si>
  <si>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</si>
  <si>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</si>
  <si>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</si>
  <si>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</si>
  <si>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</si>
  <si>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</si>
  <si>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</si>
  <si>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</si>
  <si>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</si>
  <si>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</si>
  <si>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</si>
  <si>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</si>
  <si>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</si>
  <si>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</si>
  <si>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</si>
  <si>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</si>
  <si>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</si>
  <si>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</si>
  <si>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</si>
  <si>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</si>
  <si>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</si>
  <si>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</si>
  <si>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</si>
  <si>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</si>
  <si>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</si>
  <si>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</si>
  <si>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</si>
  <si>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</si>
  <si>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</si>
  <si>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</si>
  <si>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</si>
  <si>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</si>
  <si>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</si>
  <si>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</si>
  <si>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</si>
  <si>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</si>
  <si>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</si>
  <si>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</si>
  <si>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</si>
  <si>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</si>
  <si>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</si>
  <si>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</si>
  <si>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</si>
  <si>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</si>
  <si>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</si>
  <si>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</si>
  <si>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</si>
  <si>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</si>
  <si>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</si>
  <si>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</si>
  <si>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</si>
  <si>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</si>
  <si>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</si>
  <si>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</si>
  <si>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</si>
  <si>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</si>
  <si>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</si>
  <si>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</si>
  <si>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</si>
  <si>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</si>
  <si>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</si>
  <si>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</si>
  <si>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</si>
  <si>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</si>
  <si>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</si>
  <si>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</si>
  <si>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</si>
  <si>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</si>
  <si>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</si>
  <si>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</si>
  <si>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</si>
  <si>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</si>
  <si>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</si>
  <si>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</si>
  <si>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</si>
  <si>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</si>
  <si>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</si>
  <si>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</si>
  <si>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</si>
  <si>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</si>
  <si>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</si>
  <si>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</si>
  <si>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</si>
  <si>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</si>
  <si>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</si>
  <si>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</si>
  <si>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</si>
  <si>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</si>
  <si>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</si>
  <si>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</si>
  <si>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</si>
  <si>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</si>
  <si>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</si>
  <si>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</si>
  <si>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</si>
  <si>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</si>
  <si>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</si>
  <si>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</si>
  <si>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</si>
  <si>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</si>
  <si>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</si>
  <si>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</si>
  <si>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</si>
  <si>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</si>
  <si>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</si>
  <si>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</si>
  <si>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</si>
  <si>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</si>
  <si>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</si>
  <si>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</si>
  <si>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</si>
  <si>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</si>
  <si>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</si>
  <si>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</si>
  <si>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</si>
  <si>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</si>
  <si>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</si>
  <si>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</si>
  <si>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</si>
  <si>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</si>
  <si>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</si>
  <si>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</si>
  <si>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</si>
  <si>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</si>
  <si>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</si>
  <si>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</si>
  <si>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</si>
  <si>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</si>
  <si>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</si>
  <si>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</si>
  <si>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</si>
  <si>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</si>
  <si>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</si>
  <si>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</si>
  <si>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</si>
  <si>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</si>
  <si>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</si>
  <si>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</si>
  <si>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</si>
  <si>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</si>
  <si>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</si>
  <si>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</si>
  <si>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</si>
  <si>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</si>
  <si>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</si>
  <si>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</si>
  <si>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</si>
  <si>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</si>
  <si>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</si>
  <si>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</si>
  <si>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</si>
  <si>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</si>
  <si>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</si>
  <si>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</si>
  <si>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</si>
  <si>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</si>
  <si>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</si>
  <si>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</si>
  <si>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</si>
  <si>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</si>
  <si>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</si>
  <si>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</si>
  <si>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</si>
  <si>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</si>
  <si>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</si>
  <si>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</si>
  <si>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</si>
  <si>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</si>
  <si>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</si>
  <si>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</si>
  <si>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</si>
  <si>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</si>
  <si>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</si>
  <si>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</si>
  <si>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</si>
  <si>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</si>
  <si>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</si>
  <si>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</si>
  <si>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</si>
  <si>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</si>
  <si>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</si>
  <si>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</si>
  <si>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</si>
  <si>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</si>
  <si>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</si>
  <si>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</si>
  <si>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</si>
  <si>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</si>
  <si>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</si>
  <si>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</si>
  <si>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</si>
  <si>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</si>
  <si>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</si>
  <si>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</si>
  <si>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</si>
  <si>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</si>
  <si>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</si>
  <si>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</si>
  <si>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</si>
  <si>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</si>
  <si>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</si>
  <si>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</si>
  <si>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</si>
  <si>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</si>
  <si>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</si>
  <si>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</si>
  <si>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</si>
  <si>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</si>
  <si>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</si>
  <si>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</si>
  <si>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</si>
  <si>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</si>
  <si>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</si>
  <si>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</si>
  <si>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</si>
  <si>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</si>
  <si>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</si>
  <si>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</si>
  <si>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</si>
  <si>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</si>
  <si>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</si>
  <si>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</si>
  <si>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</si>
  <si>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</si>
  <si>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</si>
  <si>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</si>
  <si>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</si>
  <si>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</si>
  <si>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</si>
  <si>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</si>
  <si>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</si>
  <si>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</si>
  <si>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</si>
  <si>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</si>
  <si>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</si>
  <si>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</si>
  <si>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</si>
  <si>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</si>
  <si>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</si>
  <si>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</si>
  <si>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</si>
  <si>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</si>
  <si>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</si>
  <si>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</si>
  <si>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</si>
  <si>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</si>
  <si>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</si>
  <si>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</si>
  <si>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</si>
  <si>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</si>
  <si>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</si>
  <si>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</si>
  <si>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</si>
  <si>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</si>
  <si>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</si>
  <si>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</si>
  <si>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</si>
  <si>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</si>
  <si>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</si>
  <si>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</si>
  <si>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</si>
  <si>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</si>
  <si>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</si>
  <si>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</si>
  <si>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</si>
  <si>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</si>
  <si>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</si>
  <si>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</si>
  <si>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</si>
  <si>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</si>
  <si>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</si>
  <si>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</si>
  <si>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</si>
  <si>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</si>
  <si>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</si>
  <si>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</si>
  <si>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</si>
  <si>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</si>
  <si>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</si>
  <si>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</si>
  <si>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</si>
  <si>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</si>
  <si>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</si>
  <si>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</si>
  <si>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</si>
  <si>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</si>
  <si>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</si>
  <si>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</si>
  <si>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</si>
  <si>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</si>
  <si>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</si>
  <si>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</si>
  <si>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</si>
  <si>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</si>
  <si>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</si>
  <si>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</si>
  <si>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</si>
  <si>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</si>
  <si>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</si>
  <si>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</si>
  <si>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</si>
  <si>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</si>
  <si>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</si>
  <si>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</si>
  <si>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</si>
  <si>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</si>
  <si>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</si>
  <si>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</si>
  <si>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</si>
  <si>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</si>
  <si>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</si>
  <si>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</si>
  <si>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</si>
  <si>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</si>
  <si>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</si>
  <si>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</si>
  <si>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</si>
  <si>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</si>
  <si>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</si>
  <si>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</si>
  <si>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</si>
  <si>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</si>
  <si>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</si>
  <si>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</si>
  <si>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</si>
  <si>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</si>
  <si>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</si>
  <si>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</si>
  <si>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</si>
  <si>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</si>
  <si>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</si>
  <si>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</si>
  <si>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</si>
  <si>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</si>
  <si>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</si>
  <si>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</si>
  <si>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</si>
  <si>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</si>
  <si>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</si>
  <si>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</si>
  <si>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</si>
  <si>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</si>
  <si>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</si>
  <si>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</si>
  <si>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</si>
  <si>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</si>
  <si>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</si>
  <si>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</si>
  <si>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</si>
  <si>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</si>
  <si>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</si>
  <si>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</si>
  <si>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</si>
  <si>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</si>
  <si>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</si>
  <si>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</si>
  <si>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</si>
  <si>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</si>
  <si>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</si>
  <si>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</si>
  <si>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</si>
  <si>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</si>
  <si>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</si>
  <si>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</si>
  <si>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</si>
  <si>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</si>
  <si>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</si>
  <si>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</si>
  <si>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</si>
  <si>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</si>
  <si>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</si>
  <si>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</si>
  <si>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</si>
  <si>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</si>
  <si>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</si>
  <si>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</si>
  <si>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</si>
  <si>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</si>
  <si>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</si>
  <si>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</si>
  <si>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</si>
  <si>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</si>
  <si>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</si>
  <si>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</si>
  <si>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</si>
  <si>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</si>
  <si>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</si>
  <si>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</si>
  <si>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</si>
  <si>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</si>
  <si>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</si>
  <si>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</si>
  <si>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</si>
  <si>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</si>
  <si>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</si>
  <si>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</si>
  <si>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</si>
  <si>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</si>
  <si>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</si>
  <si>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</si>
  <si>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</si>
  <si>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</si>
  <si>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</si>
  <si>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</si>
  <si>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</si>
  <si>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</si>
  <si>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</si>
  <si>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</si>
  <si>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</si>
  <si>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</si>
  <si>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</si>
  <si>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</si>
  <si>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</si>
  <si>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</si>
  <si>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</si>
  <si>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</si>
  <si>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</si>
  <si>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</si>
  <si>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</si>
  <si>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</si>
  <si>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</si>
  <si>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</si>
  <si>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</si>
  <si>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</si>
  <si>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</si>
  <si>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</si>
  <si>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</si>
  <si>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</si>
  <si>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</si>
  <si>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</si>
  <si>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</si>
  <si>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</si>
  <si>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</si>
  <si>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</si>
  <si>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</si>
  <si>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</si>
  <si>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</si>
  <si>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</si>
  <si>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</si>
  <si>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</si>
  <si>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</si>
  <si>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</si>
  <si>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</si>
  <si>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</si>
  <si>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</si>
  <si>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</si>
  <si>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</si>
  <si>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</si>
  <si>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</si>
  <si>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</si>
  <si>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</si>
  <si>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</si>
  <si>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</si>
  <si>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</si>
  <si>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</si>
  <si>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</si>
  <si>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</si>
  <si>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</si>
  <si>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</si>
  <si>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</si>
  <si>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</si>
  <si>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</si>
  <si>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</si>
  <si>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</si>
  <si>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</si>
  <si>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</si>
  <si>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</si>
  <si>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</si>
  <si>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</si>
  <si>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</si>
  <si>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</si>
  <si>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</si>
  <si>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</si>
  <si>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</si>
  <si>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</si>
  <si>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</si>
  <si>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</si>
  <si>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</si>
  <si>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</si>
  <si>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</si>
  <si>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</si>
  <si>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</si>
  <si>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</si>
  <si>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</si>
  <si>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</si>
  <si>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</si>
  <si>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</si>
  <si>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</si>
  <si>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</si>
  <si>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</si>
  <si>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</si>
  <si>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</si>
  <si>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</si>
  <si>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</si>
  <si>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</si>
  <si>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</si>
  <si>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</si>
  <si>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</si>
  <si>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</si>
  <si>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</si>
  <si>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</si>
  <si>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</si>
  <si>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</si>
  <si>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</si>
  <si>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</si>
  <si>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</si>
  <si>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</si>
  <si>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</si>
  <si>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</si>
  <si>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</si>
  <si>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</si>
  <si>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</si>
  <si>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</si>
  <si>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</si>
  <si>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</si>
  <si>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</si>
  <si>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</si>
  <si>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</si>
  <si>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</si>
  <si>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</si>
  <si>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</si>
  <si>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</si>
  <si>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</si>
  <si>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</si>
  <si>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</si>
  <si>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</si>
  <si>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</si>
  <si>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</si>
  <si>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</si>
  <si>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</si>
  <si>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</si>
  <si>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</si>
  <si>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</si>
  <si>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</si>
  <si>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</si>
  <si>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</si>
  <si>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</si>
  <si>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</si>
  <si>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</si>
  <si>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</si>
  <si>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</si>
  <si>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</si>
  <si>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</si>
  <si>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</si>
  <si>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</si>
  <si>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</si>
  <si>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</si>
  <si>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</si>
  <si>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</si>
  <si>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</si>
  <si>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</si>
  <si>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</si>
  <si>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</si>
  <si>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</si>
  <si>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</si>
  <si>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</si>
  <si>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</si>
  <si>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</si>
  <si>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</si>
  <si>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</si>
  <si>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</si>
  <si>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</si>
  <si>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</si>
  <si>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</si>
  <si>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</si>
  <si>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</si>
  <si>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</si>
  <si>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</si>
  <si>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</si>
  <si>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</si>
  <si>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</si>
  <si>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</si>
  <si>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</si>
  <si>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</si>
  <si>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</si>
  <si>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</si>
  <si>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</si>
  <si>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</si>
  <si>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</si>
  <si>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</si>
  <si>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</si>
  <si>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</si>
  <si>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</si>
  <si>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</si>
  <si>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</si>
  <si>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</si>
  <si>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</si>
  <si>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</si>
  <si>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</si>
  <si>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</si>
  <si>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</si>
  <si>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</si>
  <si>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</si>
  <si>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</si>
  <si>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</si>
  <si>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</si>
  <si>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</si>
  <si>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</si>
  <si>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</si>
  <si>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</si>
  <si>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</si>
  <si>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</si>
  <si>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</si>
  <si>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</si>
  <si>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</si>
  <si>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</si>
  <si>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</si>
  <si>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</si>
  <si>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</si>
  <si>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</si>
  <si>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</si>
  <si>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</si>
  <si>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</si>
  <si>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</si>
  <si>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</si>
  <si>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</si>
  <si>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</si>
  <si>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</si>
  <si>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</si>
  <si>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</si>
  <si>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</si>
  <si>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</si>
  <si>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</si>
  <si>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</si>
  <si>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</si>
  <si>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</si>
  <si>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</si>
  <si>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</si>
  <si>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</si>
  <si>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</si>
  <si>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</si>
  <si>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</si>
  <si>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</si>
  <si>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</si>
  <si>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</si>
  <si>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</si>
  <si>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</si>
  <si>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</si>
  <si>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</si>
  <si>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</si>
  <si>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</si>
  <si>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</si>
  <si>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</si>
  <si>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</si>
  <si>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</si>
  <si>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</si>
  <si>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</si>
  <si>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</si>
  <si>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</si>
  <si>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</si>
  <si>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</si>
  <si>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</si>
  <si>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</si>
  <si>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</si>
  <si>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</si>
  <si>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</si>
  <si>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</si>
  <si>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</si>
  <si>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</si>
  <si>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</si>
  <si>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</si>
  <si>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</si>
  <si>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</si>
  <si>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</si>
  <si>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</si>
  <si>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</si>
  <si>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</si>
  <si>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</si>
  <si>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</si>
  <si>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</si>
  <si>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</si>
  <si>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</si>
  <si>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</si>
  <si>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</si>
  <si>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</si>
  <si>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</si>
  <si>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</si>
  <si>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</si>
  <si>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</si>
  <si>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</si>
  <si>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</si>
  <si>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</si>
  <si>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</si>
  <si>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</si>
  <si>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</si>
  <si>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</si>
  <si>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</si>
  <si>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</si>
  <si>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</si>
  <si>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</si>
  <si>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</si>
  <si>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</si>
  <si>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</si>
  <si>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</si>
  <si>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</si>
  <si>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</si>
  <si>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</si>
  <si>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</si>
  <si>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</si>
  <si>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</si>
  <si>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</si>
  <si>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</si>
  <si>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</si>
  <si>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</si>
  <si>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</si>
  <si>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</si>
  <si>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</si>
  <si>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</si>
  <si>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</si>
  <si>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</si>
  <si>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</si>
  <si>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</si>
  <si>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</si>
  <si>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</si>
  <si>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</si>
  <si>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</si>
  <si>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</si>
  <si>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</si>
  <si>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</si>
  <si>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</si>
  <si>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</si>
  <si>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</si>
  <si>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</si>
  <si>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</si>
  <si>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</si>
  <si>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</si>
  <si>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</si>
  <si>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</si>
  <si>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</si>
  <si>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</si>
  <si>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</si>
  <si>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</si>
  <si>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</si>
  <si>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</si>
  <si>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</si>
  <si>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</si>
  <si>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</si>
  <si>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</si>
  <si>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</si>
  <si>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</si>
  <si>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</si>
  <si>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</si>
  <si>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</si>
  <si>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</si>
  <si>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</si>
  <si>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</si>
  <si>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</si>
  <si>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</si>
  <si>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</si>
  <si>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</si>
  <si>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</si>
  <si>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</si>
  <si>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</si>
  <si>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</si>
  <si>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</si>
  <si>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</si>
  <si>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</si>
  <si>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</si>
  <si>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</si>
  <si>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</si>
  <si>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</si>
  <si>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</si>
  <si>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</si>
  <si>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</si>
  <si>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</si>
  <si>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</si>
  <si>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</si>
  <si>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</si>
  <si>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</si>
  <si>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</si>
  <si>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</si>
  <si>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</si>
  <si>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</si>
  <si>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</si>
  <si>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</si>
  <si>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</si>
  <si>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</si>
  <si>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</si>
  <si>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</si>
  <si>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</si>
  <si>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</si>
  <si>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</si>
  <si>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</si>
  <si>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</si>
  <si>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</si>
  <si>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</si>
  <si>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</si>
  <si>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</si>
  <si>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</si>
  <si>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</si>
  <si>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</si>
  <si>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</si>
  <si>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</si>
  <si>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</si>
  <si>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</si>
  <si>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</si>
  <si>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</si>
  <si>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</si>
  <si>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</si>
  <si>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</si>
  <si>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</si>
  <si>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</si>
  <si>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</si>
  <si>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</si>
  <si>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</si>
  <si>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</si>
  <si>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</si>
  <si>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</si>
  <si>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</si>
  <si>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</si>
  <si>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</si>
  <si>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</si>
  <si>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</si>
  <si>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</si>
  <si>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</si>
  <si>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</si>
  <si>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</si>
  <si>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</si>
  <si>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</si>
  <si>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</si>
  <si>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</si>
  <si>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</si>
  <si>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</si>
  <si>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</si>
  <si>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</si>
  <si>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</si>
  <si>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</si>
  <si>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</si>
  <si>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</si>
  <si>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</si>
  <si>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</si>
  <si>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</si>
  <si>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</si>
  <si>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</si>
  <si>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</si>
  <si>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</si>
  <si>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</si>
  <si>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</si>
  <si>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</si>
  <si>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</si>
  <si>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</si>
  <si>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</si>
  <si>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</si>
  <si>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</si>
  <si>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</si>
  <si>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</si>
  <si>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</si>
  <si>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</si>
  <si>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</si>
  <si>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</si>
  <si>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</si>
  <si>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</si>
  <si>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</si>
  <si>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</si>
  <si>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</si>
  <si>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</si>
  <si>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</si>
  <si>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</si>
  <si>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</si>
  <si>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</si>
  <si>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</si>
  <si>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</si>
  <si>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</si>
  <si>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</si>
  <si>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</si>
  <si>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</si>
  <si>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</si>
  <si>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</si>
  <si>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</si>
  <si>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</si>
  <si>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</si>
  <si>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</si>
  <si>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</si>
  <si>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</si>
  <si>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</si>
  <si>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</si>
  <si>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</si>
  <si>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</si>
  <si>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</si>
  <si>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</si>
  <si>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</si>
  <si>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</si>
  <si>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</si>
  <si>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</si>
  <si>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</si>
  <si>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</si>
  <si>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</si>
  <si>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</si>
  <si>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</si>
  <si>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</si>
  <si>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</si>
  <si>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</si>
  <si>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</si>
  <si>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</si>
  <si>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</si>
  <si>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</si>
  <si>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</si>
  <si>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</si>
  <si>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</si>
  <si>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</si>
  <si>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</si>
  <si>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</si>
  <si>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</si>
  <si>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</si>
  <si>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</si>
  <si>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</si>
  <si>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</si>
  <si>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</si>
  <si>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</si>
  <si>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</si>
  <si>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</si>
  <si>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</si>
  <si>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</si>
  <si>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</si>
  <si>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</si>
  <si>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</si>
  <si>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</si>
  <si>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</si>
  <si>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</si>
  <si>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</si>
  <si>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</si>
  <si>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</si>
  <si>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</si>
  <si>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</si>
  <si>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</si>
  <si>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</si>
  <si>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</si>
  <si>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</si>
  <si>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</si>
  <si>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</si>
  <si>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</si>
  <si>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</si>
  <si>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</si>
  <si>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</si>
  <si>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</si>
  <si>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</si>
  <si>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</si>
  <si>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</si>
  <si>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</si>
  <si>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</si>
  <si>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</si>
  <si>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</si>
  <si>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</si>
  <si>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</si>
  <si>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</si>
  <si>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</si>
  <si>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</si>
  <si>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</si>
  <si>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</si>
  <si>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</si>
  <si>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</si>
  <si>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</si>
  <si>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</si>
  <si>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</si>
  <si>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</si>
  <si>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</si>
  <si>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</si>
  <si>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</si>
  <si>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</si>
  <si>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</si>
  <si>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</si>
  <si>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</si>
  <si>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</si>
  <si>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</si>
  <si>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</si>
  <si>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</si>
  <si>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</si>
  <si>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</si>
  <si>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</si>
  <si>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</si>
  <si>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</si>
  <si>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</si>
  <si>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</si>
  <si>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</si>
  <si>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</si>
  <si>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</si>
  <si>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</si>
  <si>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</si>
  <si>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</si>
  <si>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</si>
  <si>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</si>
  <si>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</si>
  <si>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</si>
  <si>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</si>
  <si>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</si>
  <si>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</si>
  <si>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</si>
  <si>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</si>
  <si>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</si>
  <si>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</si>
  <si>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</si>
  <si>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</si>
  <si>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</si>
  <si>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</si>
  <si>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</si>
  <si>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</si>
  <si>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</si>
  <si>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</si>
  <si>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</si>
  <si>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</si>
  <si>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</si>
  <si>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</si>
  <si>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</si>
  <si>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</si>
  <si>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</si>
  <si>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</si>
  <si>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</si>
  <si>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</si>
  <si>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</si>
  <si>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</si>
  <si>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</si>
  <si>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</si>
  <si>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</si>
  <si>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</si>
  <si>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</si>
  <si>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</si>
  <si>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</si>
  <si>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</si>
  <si>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</si>
  <si>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</si>
  <si>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</si>
  <si>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</si>
  <si>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</si>
  <si>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</si>
  <si>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</si>
  <si>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</si>
  <si>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</si>
  <si>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</si>
  <si>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</si>
  <si>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</si>
  <si>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</si>
  <si>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</si>
  <si>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</si>
  <si>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</si>
  <si>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</si>
  <si>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</si>
  <si>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</si>
  <si>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</si>
  <si>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</si>
  <si>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</si>
  <si>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</si>
  <si>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</si>
  <si>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</si>
  <si>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</si>
  <si>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</si>
  <si>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</si>
  <si>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</si>
  <si>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</si>
  <si>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</si>
  <si>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</si>
  <si>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</si>
  <si>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</si>
  <si>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</si>
  <si>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</si>
  <si>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</si>
  <si>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</si>
  <si>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</si>
  <si>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</si>
  <si>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</si>
  <si>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</si>
  <si>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</si>
  <si>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</si>
  <si>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</si>
  <si>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</si>
  <si>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</si>
  <si>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</si>
  <si>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</si>
  <si>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</si>
  <si>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</si>
  <si>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</si>
  <si>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</si>
  <si>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</si>
  <si>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</si>
  <si>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</si>
  <si>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</si>
  <si>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</si>
  <si>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</si>
  <si>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</si>
  <si>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</si>
  <si>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</si>
  <si>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</si>
  <si>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</si>
  <si>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</si>
  <si>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</si>
  <si>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</si>
  <si>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</si>
  <si>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</si>
  <si>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</si>
  <si>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</si>
  <si>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</si>
  <si>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</si>
  <si>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</si>
  <si>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</si>
  <si>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</si>
  <si>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</si>
  <si>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</si>
  <si>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</si>
  <si>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</si>
  <si>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</si>
  <si>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</si>
  <si>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</si>
  <si>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</si>
  <si>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</si>
  <si>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</si>
  <si>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</si>
  <si>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</si>
  <si>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</si>
  <si>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</si>
  <si>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</si>
  <si>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</si>
  <si>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</si>
  <si>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</si>
  <si>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</si>
  <si>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</si>
  <si>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</si>
  <si>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</si>
  <si>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</si>
  <si>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</si>
  <si>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</si>
  <si>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</si>
  <si>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</si>
  <si>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</si>
  <si>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</si>
  <si>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</si>
  <si>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</si>
  <si>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</si>
  <si>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</si>
  <si>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</si>
  <si>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</si>
  <si>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</si>
  <si>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</si>
  <si>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</si>
  <si>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</si>
  <si>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</si>
  <si>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</si>
  <si>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</si>
  <si>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</si>
  <si>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</si>
  <si>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</si>
  <si>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</si>
  <si>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</si>
  <si>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</si>
  <si>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</si>
  <si>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</si>
  <si>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</si>
  <si>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</si>
  <si>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</si>
  <si>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</si>
  <si>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</si>
  <si>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</si>
  <si>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</si>
  <si>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</si>
  <si>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</si>
  <si>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</si>
  <si>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</si>
  <si>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</si>
  <si>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</si>
  <si>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</si>
  <si>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</si>
  <si>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</si>
  <si>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</si>
  <si>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</si>
  <si>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</si>
  <si>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</si>
  <si>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</si>
  <si>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</si>
  <si>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</si>
  <si>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</si>
  <si>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</si>
  <si>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</si>
  <si>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</si>
  <si>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</si>
  <si>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</si>
  <si>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</si>
  <si>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</si>
  <si>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</si>
  <si>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</si>
  <si>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</si>
  <si>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</si>
  <si>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</si>
  <si>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</si>
  <si>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</si>
  <si>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</si>
  <si>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</si>
  <si>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</si>
  <si>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</si>
  <si>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</si>
  <si>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</si>
  <si>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</si>
  <si>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</si>
  <si>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</si>
  <si>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</si>
  <si>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</si>
  <si>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</si>
  <si>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</si>
  <si>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</si>
  <si>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</si>
  <si>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</si>
  <si>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</si>
  <si>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</si>
  <si>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</si>
  <si>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</si>
  <si>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</si>
  <si>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</si>
  <si>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</si>
  <si>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</si>
  <si>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</si>
  <si>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</si>
  <si>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</si>
  <si>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</si>
  <si>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</si>
  <si>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</si>
  <si>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</si>
  <si>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</si>
  <si>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</si>
  <si>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</si>
  <si>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</si>
  <si>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</si>
  <si>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</si>
  <si>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</si>
  <si>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</si>
  <si>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</si>
  <si>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</si>
  <si>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</si>
  <si>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</si>
  <si>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</si>
  <si>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</si>
  <si>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</si>
  <si>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</si>
  <si>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</si>
  <si>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</si>
  <si>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</si>
  <si>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</si>
  <si>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</si>
  <si>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</si>
  <si>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</si>
  <si>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</si>
  <si>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</si>
  <si>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</si>
  <si>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</si>
  <si>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</si>
  <si>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</si>
  <si>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</si>
  <si>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</si>
  <si>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</si>
  <si>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</si>
  <si>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</si>
  <si>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</si>
  <si>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</si>
  <si>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</si>
  <si>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</si>
  <si>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</si>
  <si>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</si>
  <si>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</si>
  <si>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</si>
  <si>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</si>
  <si>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</si>
  <si>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</si>
  <si>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</si>
  <si>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</si>
  <si>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</si>
  <si>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</si>
  <si>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</si>
  <si>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</si>
  <si>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</si>
  <si>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</si>
  <si>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</si>
  <si>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</si>
  <si>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</si>
  <si>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</si>
  <si>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</si>
  <si>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</si>
  <si>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</si>
  <si>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</si>
  <si>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</si>
  <si>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</si>
  <si>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</si>
  <si>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</si>
  <si>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</si>
  <si>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</si>
  <si>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</si>
  <si>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</si>
  <si>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</si>
  <si>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</si>
  <si>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</si>
  <si>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</si>
  <si>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</si>
  <si>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</si>
  <si>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</si>
  <si>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</si>
  <si>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</si>
  <si>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</si>
  <si>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</si>
  <si>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</si>
  <si>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</si>
  <si>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</si>
  <si>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</si>
  <si>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</si>
  <si>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</si>
  <si>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</si>
  <si>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</si>
  <si>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</si>
  <si>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</si>
  <si>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</si>
  <si>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</si>
  <si>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</si>
  <si>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</si>
  <si>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</si>
  <si>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</si>
  <si>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</si>
  <si>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</si>
  <si>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</si>
  <si>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</si>
  <si>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</si>
  <si>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</si>
  <si>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</si>
  <si>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</si>
  <si>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</si>
  <si>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</si>
  <si>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</si>
  <si>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</si>
  <si>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</si>
  <si>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</si>
  <si>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</si>
  <si>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</si>
  <si>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</si>
  <si>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</si>
  <si>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</si>
  <si>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</si>
  <si>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</si>
  <si>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</si>
  <si>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</si>
  <si>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</si>
  <si>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</si>
  <si>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</si>
  <si>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</si>
  <si>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</si>
  <si>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</si>
  <si>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</si>
  <si>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</si>
  <si>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</si>
  <si>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</si>
  <si>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</si>
  <si>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</si>
  <si>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</si>
  <si>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</si>
  <si>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</si>
  <si>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</si>
  <si>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</si>
  <si>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</si>
  <si>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</si>
  <si>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</si>
  <si>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</si>
  <si>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</si>
  <si>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</si>
  <si>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</si>
  <si>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</si>
  <si>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</si>
  <si>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</si>
  <si>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</si>
  <si>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</si>
  <si>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</si>
  <si>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</si>
  <si>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</si>
  <si>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</si>
  <si>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</si>
  <si>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</si>
  <si>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</si>
  <si>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</si>
  <si>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</si>
  <si>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</si>
  <si>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</si>
  <si>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</si>
  <si>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</si>
  <si>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</si>
  <si>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</si>
  <si>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</si>
  <si>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</si>
  <si>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</si>
  <si>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</si>
  <si>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</si>
  <si>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</si>
  <si>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</si>
  <si>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</si>
  <si>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</si>
  <si>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</si>
  <si>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</si>
  <si>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</si>
  <si>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</si>
  <si>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</si>
  <si>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</si>
  <si>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</si>
  <si>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</si>
  <si>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</si>
  <si>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</si>
  <si>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</si>
  <si>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</si>
  <si>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</si>
  <si>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</si>
  <si>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</si>
  <si>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</si>
  <si>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</si>
  <si>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</si>
  <si>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</si>
  <si>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</si>
  <si>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</si>
  <si>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</si>
  <si>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</si>
  <si>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</si>
  <si>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</si>
  <si>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</si>
  <si>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</si>
  <si>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</si>
  <si>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</si>
  <si>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</si>
  <si>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</si>
  <si>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</si>
  <si>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</si>
  <si>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</si>
  <si>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</si>
  <si>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</si>
  <si>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</si>
  <si>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</si>
  <si>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</si>
  <si>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</si>
  <si>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</si>
  <si>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</si>
  <si>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</si>
  <si>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</si>
  <si>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</si>
  <si>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</si>
  <si>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</si>
  <si>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</si>
  <si>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</si>
  <si>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</si>
  <si>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</si>
  <si>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</si>
  <si>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</si>
  <si>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</si>
  <si>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</si>
  <si>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</si>
  <si>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</si>
  <si>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</si>
  <si>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</si>
  <si>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</si>
  <si>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</si>
  <si>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</si>
  <si>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</si>
  <si>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</si>
  <si>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</si>
  <si>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</si>
  <si>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</si>
  <si>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</si>
  <si>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</si>
  <si>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</si>
  <si>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</si>
  <si>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</si>
  <si>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</si>
  <si>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</si>
  <si>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</si>
  <si>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</si>
  <si>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</si>
  <si>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</si>
  <si>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</si>
  <si>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</si>
  <si>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</si>
  <si>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</si>
  <si>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</si>
  <si>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</si>
  <si>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</si>
  <si>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</si>
  <si>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</si>
  <si>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</si>
  <si>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</si>
  <si>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</si>
  <si>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</si>
  <si>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</si>
  <si>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</si>
  <si>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</si>
  <si>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</si>
  <si>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</si>
  <si>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</si>
  <si>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</si>
  <si>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</si>
  <si>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</si>
  <si>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</si>
  <si>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</si>
  <si>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</si>
  <si>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</si>
  <si>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</si>
  <si>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</si>
  <si>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</si>
  <si>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</si>
  <si>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</si>
  <si>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</si>
  <si>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</si>
  <si>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</si>
  <si>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</si>
  <si>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</si>
  <si>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</si>
  <si>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</si>
  <si>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</si>
  <si>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</si>
  <si>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</si>
  <si>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</si>
  <si>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</si>
  <si>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</si>
  <si>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</si>
  <si>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</si>
  <si>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</si>
  <si>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</si>
  <si>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</si>
  <si>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</si>
  <si>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</si>
  <si>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</si>
  <si>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</si>
  <si>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</si>
  <si>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</si>
  <si>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</si>
  <si>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</si>
  <si>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</si>
  <si>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</si>
  <si>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</si>
  <si>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</si>
  <si>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</si>
  <si>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</si>
  <si>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</si>
  <si>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</si>
  <si>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</si>
  <si>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</si>
  <si>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</si>
  <si>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</si>
  <si>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</si>
  <si>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</si>
  <si>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</si>
  <si>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</si>
  <si>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</si>
  <si>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</si>
  <si>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</si>
  <si>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</si>
  <si>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</si>
  <si>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</si>
  <si>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</si>
  <si>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</si>
  <si>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</si>
  <si>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</si>
  <si>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</si>
  <si>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</si>
  <si>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</si>
  <si>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</si>
  <si>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</si>
  <si>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</si>
  <si>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</si>
  <si>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</si>
  <si>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</si>
  <si>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</si>
  <si>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</si>
  <si>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</si>
  <si>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</si>
  <si>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</si>
  <si>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</si>
  <si>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</si>
  <si>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</si>
  <si>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</si>
  <si>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</si>
  <si>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</si>
  <si>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</si>
  <si>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</si>
  <si>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</si>
  <si>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</si>
  <si>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</si>
  <si>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</si>
  <si>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</si>
  <si>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</si>
  <si>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</si>
  <si>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</si>
  <si>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</si>
  <si>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</si>
  <si>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</si>
  <si>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</si>
  <si>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</si>
  <si>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</si>
  <si>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</si>
  <si>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</si>
  <si>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</si>
  <si>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</si>
  <si>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</si>
  <si>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</si>
  <si>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</si>
  <si>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</si>
  <si>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</si>
  <si>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</si>
  <si>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</si>
  <si>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</si>
  <si>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</si>
  <si>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</si>
  <si>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</si>
  <si>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</si>
  <si>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</si>
  <si>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</si>
  <si>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</si>
  <si>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</si>
  <si>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</si>
  <si>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</si>
  <si>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</si>
  <si>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</si>
  <si>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</si>
  <si>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</si>
  <si>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</si>
  <si>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</si>
  <si>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</si>
  <si>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</si>
  <si>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</si>
  <si>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</si>
  <si>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</si>
  <si>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</si>
  <si>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</si>
  <si>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</si>
  <si>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</si>
  <si>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</si>
  <si>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</si>
  <si>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</si>
  <si>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</si>
  <si>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</si>
  <si>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</si>
  <si>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</si>
  <si>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</si>
  <si>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</si>
  <si>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</si>
  <si>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</si>
  <si>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</si>
  <si>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</si>
  <si>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</si>
  <si>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</si>
  <si>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</si>
  <si>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</si>
  <si>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</si>
  <si>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</si>
  <si>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</si>
  <si>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</si>
  <si>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</si>
  <si>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</si>
  <si>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</si>
  <si>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</si>
  <si>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</si>
  <si>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</si>
  <si>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</si>
  <si>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</si>
  <si>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</si>
  <si>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</si>
  <si>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</si>
  <si>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</si>
  <si>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</si>
  <si>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</si>
  <si>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</si>
  <si>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</si>
  <si>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</si>
  <si>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</si>
  <si>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</si>
  <si>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</si>
  <si>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</si>
  <si>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</si>
  <si>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</si>
  <si>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</si>
  <si>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</si>
  <si>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</si>
  <si>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</si>
  <si>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</si>
  <si>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</si>
  <si>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</si>
  <si>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</si>
  <si>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</si>
  <si>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</si>
  <si>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</si>
  <si>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</si>
  <si>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</si>
  <si>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</si>
  <si>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</si>
  <si>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</si>
  <si>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</si>
  <si>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</si>
  <si>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</si>
  <si>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</si>
  <si>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</si>
  <si>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</si>
  <si>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</si>
  <si>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</si>
  <si>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</si>
  <si>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</si>
  <si>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</si>
  <si>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</si>
  <si>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</si>
  <si>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</si>
  <si>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</si>
  <si>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</si>
  <si>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</si>
  <si>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</si>
  <si>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</si>
  <si>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</si>
  <si>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</si>
  <si>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</si>
  <si>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</si>
  <si>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</si>
  <si>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</si>
  <si>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</si>
  <si>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</si>
  <si>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</si>
  <si>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</si>
  <si>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</si>
  <si>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</si>
  <si>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</si>
  <si>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</si>
  <si>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</si>
  <si>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</si>
  <si>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</si>
  <si>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</si>
  <si>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</si>
  <si>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</si>
  <si>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</si>
  <si>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</si>
  <si>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</si>
  <si>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</si>
  <si>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</si>
  <si>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</si>
  <si>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</si>
  <si>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</si>
  <si>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</si>
  <si>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</si>
  <si>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</si>
  <si>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</si>
  <si>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</si>
  <si>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</si>
  <si>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</si>
  <si>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</si>
  <si>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</si>
  <si>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</si>
  <si>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</si>
  <si>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</si>
  <si>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</si>
  <si>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</si>
  <si>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</si>
  <si>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</si>
  <si>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</si>
  <si>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</si>
  <si>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</si>
  <si>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</si>
  <si>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</si>
  <si>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</si>
  <si>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</si>
  <si>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</si>
  <si>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</si>
  <si>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</si>
  <si>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</si>
  <si>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</si>
  <si>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</si>
  <si>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</si>
  <si>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</si>
  <si>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</si>
  <si>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</si>
  <si>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</si>
  <si>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</si>
  <si>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</si>
  <si>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</si>
  <si>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</si>
  <si>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</si>
  <si>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</si>
  <si>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</si>
  <si>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</si>
  <si>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</si>
  <si>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</si>
  <si>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</si>
  <si>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</si>
  <si>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</si>
  <si>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</si>
  <si>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</si>
  <si>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</si>
  <si>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</si>
  <si>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</si>
  <si>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</si>
  <si>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</si>
  <si>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</si>
  <si>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</si>
  <si>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</si>
  <si>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</si>
  <si>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</si>
  <si>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</si>
  <si>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</si>
  <si>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</si>
  <si>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</si>
  <si>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</si>
  <si>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</si>
  <si>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</si>
  <si>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</si>
  <si>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</si>
  <si>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</si>
  <si>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</si>
  <si>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</si>
  <si>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</si>
  <si>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</si>
  <si>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</si>
  <si>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</si>
  <si>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</si>
  <si>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</si>
  <si>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</si>
  <si>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</si>
  <si>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</si>
  <si>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</si>
  <si>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</si>
  <si>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</si>
  <si>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</si>
  <si>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</si>
  <si>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</si>
  <si>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</si>
  <si>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</si>
  <si>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</si>
  <si>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</si>
  <si>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</si>
  <si>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</si>
  <si>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</si>
  <si>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</si>
  <si>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</si>
  <si>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</si>
  <si>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</si>
  <si>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</si>
  <si>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</si>
  <si>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</si>
  <si>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</si>
  <si>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</si>
  <si>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</si>
  <si>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</si>
  <si>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</si>
  <si>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</si>
  <si>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</si>
  <si>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</si>
  <si>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</si>
  <si>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</si>
  <si>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</si>
  <si>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</si>
  <si>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</si>
  <si>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</si>
  <si>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</si>
  <si>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</si>
  <si>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</si>
  <si>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</si>
  <si>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</si>
  <si>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</si>
  <si>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</si>
  <si>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</si>
  <si>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</si>
  <si>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</si>
  <si>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</si>
  <si>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</si>
  <si>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</si>
  <si>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</si>
  <si>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</si>
  <si>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</si>
  <si>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</si>
  <si>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</si>
  <si>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</si>
  <si>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</si>
  <si>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</si>
  <si>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</si>
  <si>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</si>
  <si>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</si>
  <si>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</si>
  <si>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</si>
  <si>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</si>
  <si>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</si>
  <si>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</si>
  <si>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</si>
  <si>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</si>
  <si>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</si>
  <si>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</si>
  <si>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</si>
  <si>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</si>
  <si>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</si>
  <si>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</si>
  <si>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</si>
  <si>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</si>
  <si>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</si>
  <si>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</si>
  <si>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</si>
  <si>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</si>
  <si>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</si>
  <si>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</si>
  <si>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</si>
  <si>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</si>
  <si>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</si>
  <si>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</si>
  <si>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</si>
  <si>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</si>
  <si>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</si>
  <si>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</si>
  <si>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</si>
  <si>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</si>
  <si>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</si>
  <si>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</si>
  <si>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</si>
  <si>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</si>
  <si>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</si>
  <si>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</si>
  <si>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</si>
  <si>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</si>
  <si>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</si>
  <si>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</si>
  <si>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</si>
  <si>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</si>
  <si>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</si>
  <si>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</si>
  <si>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</si>
  <si>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</si>
  <si>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</si>
  <si>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</si>
  <si>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</si>
  <si>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</si>
  <si>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</si>
  <si>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</si>
  <si>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</si>
  <si>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</si>
  <si>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</si>
  <si>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</si>
  <si>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</si>
  <si>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</si>
  <si>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</si>
  <si>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</si>
  <si>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</si>
  <si>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</si>
  <si>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</si>
  <si>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</si>
  <si>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</si>
  <si>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</si>
  <si>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</si>
  <si>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</si>
  <si>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</si>
  <si>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</si>
  <si>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</si>
  <si>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</si>
  <si>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</si>
  <si>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</si>
  <si>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</si>
  <si>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</si>
  <si>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</si>
  <si>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</si>
  <si>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</si>
  <si>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</si>
  <si>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</si>
  <si>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</si>
  <si>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</si>
  <si>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</si>
  <si>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</si>
  <si>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</si>
  <si>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</si>
  <si>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</si>
  <si>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</si>
  <si>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</si>
  <si>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</si>
  <si>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</si>
  <si>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</si>
  <si>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</si>
  <si>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</si>
  <si>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</si>
  <si>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</si>
  <si>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</si>
  <si>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</si>
  <si>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</si>
  <si>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</si>
  <si>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</si>
  <si>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</si>
  <si>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</si>
  <si>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</si>
  <si>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</si>
  <si>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</si>
  <si>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</si>
  <si>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</si>
  <si>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</si>
  <si>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</si>
  <si>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</si>
  <si>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</si>
  <si>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</si>
  <si>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</si>
  <si>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</si>
  <si>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</si>
  <si>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</si>
  <si>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</si>
  <si>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</si>
  <si>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</si>
  <si>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</si>
  <si>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</si>
  <si>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</si>
  <si>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</si>
  <si>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</si>
  <si>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</si>
  <si>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</si>
  <si>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</si>
  <si>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</si>
  <si>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</si>
  <si>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</si>
  <si>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</si>
  <si>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</si>
  <si>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</si>
  <si>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</si>
  <si>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</si>
  <si>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</si>
  <si>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</si>
  <si>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</si>
  <si>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</si>
  <si>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</si>
  <si>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</si>
  <si>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</si>
  <si>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</si>
  <si>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</si>
  <si>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</si>
  <si>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</si>
  <si>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</si>
  <si>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</si>
  <si>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</si>
  <si>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</si>
  <si>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</si>
  <si>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</si>
  <si>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</si>
  <si>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</si>
  <si>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</si>
  <si>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</si>
  <si>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</si>
  <si>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</si>
  <si>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</si>
  <si>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</si>
  <si>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</si>
  <si>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</si>
  <si>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</si>
  <si>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</si>
  <si>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</si>
  <si>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</si>
  <si>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</si>
  <si>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</si>
  <si>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</si>
  <si>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</si>
  <si>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</si>
  <si>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</si>
  <si>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</si>
  <si>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</si>
  <si>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</si>
  <si>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</si>
  <si>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</si>
  <si>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</si>
  <si>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</si>
  <si>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</si>
  <si>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</si>
  <si>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</si>
  <si>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</si>
  <si>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</si>
  <si>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</si>
  <si>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</si>
  <si>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</si>
  <si>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</si>
  <si>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</si>
  <si>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</si>
  <si>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</si>
  <si>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</si>
  <si>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</si>
  <si>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</si>
  <si>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</si>
  <si>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</si>
  <si>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</si>
  <si>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</si>
  <si>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</si>
  <si>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</si>
  <si>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</si>
  <si>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</si>
  <si>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</si>
  <si>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</si>
  <si>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</si>
  <si>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</si>
  <si>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</si>
  <si>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</si>
  <si>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</si>
  <si>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</si>
  <si>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</si>
  <si>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</si>
  <si>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</si>
  <si>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</si>
  <si>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</si>
  <si>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</si>
  <si>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</si>
  <si>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</si>
  <si>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</si>
  <si>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</si>
  <si>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</si>
  <si>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</si>
  <si>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</si>
  <si>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</si>
  <si>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</si>
  <si>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</si>
  <si>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</si>
  <si>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</si>
  <si>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</si>
  <si>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</si>
  <si>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</si>
  <si>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</si>
  <si>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</si>
  <si>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</si>
  <si>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</si>
  <si>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</si>
  <si>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</si>
  <si>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</si>
  <si>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</si>
  <si>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</si>
  <si>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</si>
  <si>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</si>
  <si>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</si>
  <si>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</si>
  <si>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</si>
  <si>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</si>
  <si>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</si>
  <si>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</si>
  <si>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</si>
  <si>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</si>
  <si>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</si>
  <si>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</si>
  <si>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</si>
  <si>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</si>
  <si>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</si>
  <si>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</si>
  <si>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</si>
  <si>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</si>
  <si>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</si>
  <si>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</si>
  <si>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</si>
  <si>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</si>
  <si>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</si>
  <si>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</si>
  <si>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</si>
  <si>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</si>
  <si>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</si>
  <si>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</si>
  <si>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</si>
  <si>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</si>
  <si>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</si>
  <si>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</si>
  <si>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</si>
  <si>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</si>
  <si>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</si>
  <si>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</si>
  <si>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</si>
  <si>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</si>
  <si>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</si>
  <si>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</si>
  <si>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</si>
  <si>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</si>
  <si>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</si>
  <si>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</si>
  <si>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</si>
  <si>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</si>
  <si>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</si>
  <si>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</si>
  <si>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</si>
  <si>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</si>
  <si>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</si>
  <si>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</si>
  <si>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</si>
  <si>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</si>
  <si>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</si>
  <si>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</si>
  <si>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</si>
  <si>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</si>
  <si>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</si>
  <si>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</si>
  <si>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</si>
  <si>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</si>
  <si>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</si>
  <si>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</si>
  <si>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</si>
  <si>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</si>
  <si>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</si>
  <si>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</si>
  <si>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</si>
  <si>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</si>
  <si>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</si>
  <si>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</si>
  <si>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</si>
  <si>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</si>
  <si>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</si>
  <si>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</si>
  <si>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</si>
  <si>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</si>
  <si>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</si>
  <si>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</si>
  <si>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</si>
  <si>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</si>
  <si>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</si>
  <si>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</si>
  <si>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</si>
  <si>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</si>
  <si>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</si>
  <si>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</si>
  <si>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</si>
  <si>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</si>
  <si>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</si>
  <si>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</si>
  <si>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</si>
  <si>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</si>
  <si>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</si>
  <si>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</si>
  <si>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</si>
  <si>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</si>
  <si>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</si>
  <si>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</si>
  <si>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</si>
  <si>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</si>
  <si>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</si>
  <si>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</si>
  <si>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</si>
  <si>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</si>
  <si>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</si>
  <si>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</si>
  <si>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</si>
  <si>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</si>
  <si>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</si>
  <si>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</si>
  <si>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</si>
  <si>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</si>
  <si>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</si>
  <si>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</si>
  <si>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</si>
  <si>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</si>
  <si>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</si>
  <si>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</si>
  <si>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</si>
  <si>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</si>
  <si>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</si>
  <si>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</si>
  <si>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</si>
  <si>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</si>
  <si>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</si>
  <si>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</si>
  <si>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</si>
  <si>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</si>
  <si>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</si>
  <si>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</si>
  <si>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</si>
  <si>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</si>
  <si>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</si>
  <si>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</si>
  <si>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</si>
  <si>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</si>
  <si>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</si>
  <si>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</si>
  <si>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</si>
  <si>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</si>
  <si>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</si>
  <si>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</si>
  <si>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</si>
  <si>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</si>
  <si>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</si>
  <si>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</si>
  <si>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</si>
  <si>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</si>
  <si>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</si>
  <si>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</si>
  <si>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</si>
  <si>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</si>
  <si>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</si>
  <si>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</si>
  <si>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</si>
  <si>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</si>
  <si>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</si>
  <si>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</si>
  <si>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</si>
  <si>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</si>
  <si>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</si>
  <si>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</si>
  <si>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</si>
  <si>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</si>
  <si>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</si>
  <si>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</si>
  <si>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</si>
  <si>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</si>
  <si>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</si>
  <si>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</si>
  <si>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</si>
  <si>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</si>
  <si>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</si>
  <si>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</si>
  <si>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</si>
  <si>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</si>
  <si>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</si>
  <si>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</si>
  <si>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</si>
  <si>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</si>
  <si>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</si>
  <si>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</si>
  <si>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</si>
  <si>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</si>
  <si>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</si>
  <si>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</si>
  <si>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</si>
  <si>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</si>
  <si>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</si>
  <si>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</si>
  <si>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</si>
  <si>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</si>
  <si>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</si>
  <si>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</si>
  <si>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</si>
  <si>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</si>
  <si>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</si>
  <si>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</si>
  <si>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</si>
  <si>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</si>
  <si>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</si>
  <si>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</si>
  <si>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</si>
  <si>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</si>
  <si>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</si>
  <si>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</si>
  <si>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</si>
  <si>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</si>
  <si>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</si>
  <si>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</si>
  <si>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</si>
  <si>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</si>
  <si>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</si>
  <si>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</si>
  <si>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</si>
  <si>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</si>
  <si>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</si>
  <si>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</si>
  <si>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</si>
  <si>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</si>
  <si>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</si>
  <si>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</si>
  <si>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</si>
  <si>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</si>
  <si>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</si>
  <si>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</si>
  <si>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</si>
  <si>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</si>
  <si>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</si>
  <si>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</si>
  <si>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</si>
  <si>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</si>
  <si>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</si>
  <si>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</si>
  <si>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</si>
  <si>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</si>
  <si>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</si>
  <si>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</si>
  <si>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</si>
  <si>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</si>
  <si>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</si>
  <si>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</si>
  <si>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</si>
  <si>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</si>
  <si>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</si>
  <si>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</si>
  <si>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</si>
  <si>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</si>
  <si>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</si>
  <si>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</si>
  <si>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</si>
  <si>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</si>
  <si>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</si>
  <si>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</si>
  <si>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</si>
  <si>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</si>
  <si>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</si>
  <si>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</si>
  <si>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</si>
  <si>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</si>
  <si>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</si>
  <si>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</si>
  <si>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</si>
  <si>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</si>
  <si>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</si>
  <si>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</si>
  <si>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</si>
  <si>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</si>
  <si>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</si>
  <si>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</si>
  <si>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</si>
  <si>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</si>
  <si>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</si>
  <si>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</si>
  <si>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</si>
  <si>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</si>
  <si>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</si>
  <si>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</si>
  <si>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</si>
  <si>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</si>
  <si>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</si>
  <si>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</si>
  <si>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</si>
  <si>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</si>
  <si>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</si>
  <si>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</si>
  <si>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</si>
  <si>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</si>
  <si>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</si>
  <si>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</si>
  <si>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</si>
  <si>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</si>
  <si>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</si>
  <si>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</si>
  <si>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</si>
  <si>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</si>
  <si>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</si>
  <si>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</si>
  <si>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</si>
  <si>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</si>
  <si>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</si>
  <si>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</si>
  <si>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</si>
  <si>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</si>
  <si>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</si>
  <si>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</si>
  <si>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</si>
  <si>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</si>
  <si>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</si>
  <si>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</si>
  <si>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</si>
  <si>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</si>
  <si>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</si>
  <si>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</si>
  <si>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</si>
  <si>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</si>
  <si>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</si>
  <si>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</si>
  <si>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</si>
  <si>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</si>
  <si>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</si>
  <si>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</si>
  <si>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</si>
  <si>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</si>
  <si>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</si>
  <si>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</si>
  <si>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</si>
  <si>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</si>
  <si>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</si>
  <si>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</si>
  <si>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</si>
  <si>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</si>
  <si>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</si>
  <si>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</si>
  <si>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</si>
  <si>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</si>
  <si>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</si>
  <si>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</si>
  <si>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</si>
  <si>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</si>
  <si>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</si>
  <si>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</si>
  <si>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</si>
  <si>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</si>
  <si>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</si>
  <si>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</si>
  <si>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</si>
  <si>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</si>
  <si>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</si>
  <si>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</si>
  <si>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</si>
  <si>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</si>
  <si>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</si>
  <si>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</si>
  <si>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</si>
  <si>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</si>
  <si>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</si>
  <si>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</si>
  <si>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</si>
  <si>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</si>
  <si>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</si>
  <si>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</si>
  <si>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</si>
  <si>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</si>
  <si>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</si>
  <si>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</si>
  <si>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</si>
  <si>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</si>
  <si>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</si>
  <si>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</si>
  <si>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</si>
  <si>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</si>
  <si>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</si>
  <si>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</si>
  <si>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</si>
  <si>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</si>
  <si>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</si>
  <si>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</si>
  <si>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</si>
  <si>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</si>
  <si>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</si>
  <si>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</si>
  <si>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</si>
  <si>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</si>
  <si>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</si>
  <si>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</si>
  <si>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</si>
  <si>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</si>
  <si>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</si>
  <si>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</si>
  <si>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</si>
  <si>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</si>
  <si>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</si>
  <si>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</si>
  <si>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</si>
  <si>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</si>
  <si>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</si>
  <si>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</si>
  <si>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</si>
  <si>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</si>
  <si>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</si>
  <si>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</si>
  <si>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</si>
  <si>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</si>
  <si>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</si>
  <si>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</si>
  <si>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</si>
  <si>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</si>
  <si>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</si>
  <si>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</si>
  <si>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</si>
  <si>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</si>
  <si>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</si>
  <si>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</si>
  <si>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</si>
  <si>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</si>
  <si>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</si>
  <si>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</si>
  <si>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</si>
  <si>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</si>
  <si>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</si>
  <si>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</si>
  <si>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</si>
  <si>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</si>
  <si>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</si>
  <si>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</si>
  <si>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</si>
  <si>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</si>
  <si>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</si>
  <si>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</si>
  <si>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</si>
  <si>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</si>
  <si>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</si>
  <si>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</si>
  <si>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</si>
  <si>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</si>
  <si>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</si>
  <si>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</si>
  <si>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</si>
  <si>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</si>
  <si>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</si>
  <si>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</si>
  <si>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</si>
  <si>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</si>
  <si>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</si>
  <si>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</si>
  <si>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</si>
  <si>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</si>
  <si>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</si>
  <si>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</si>
  <si>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</si>
  <si>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</si>
  <si>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</si>
  <si>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</si>
  <si>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</si>
  <si>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</si>
  <si>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</si>
  <si>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</si>
  <si>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</si>
  <si>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</si>
  <si>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</si>
  <si>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</si>
  <si>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</si>
  <si>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</si>
  <si>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</si>
  <si>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</si>
  <si>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</si>
  <si>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</si>
  <si>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</si>
  <si>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</si>
  <si>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</si>
  <si>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</si>
  <si>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</si>
  <si>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</si>
  <si>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</si>
  <si>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</si>
  <si>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</si>
  <si>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</si>
  <si>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</si>
  <si>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</si>
  <si>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</si>
  <si>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</si>
  <si>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</si>
  <si>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</si>
  <si>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</si>
  <si>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</si>
  <si>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</si>
  <si>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</si>
  <si>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</si>
  <si>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</si>
  <si>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</si>
  <si>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</si>
  <si>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</si>
  <si>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</si>
  <si>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</si>
  <si>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</si>
  <si>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</si>
  <si>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</si>
  <si>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</si>
  <si>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</si>
  <si>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</si>
  <si>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</si>
  <si>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</si>
  <si>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</si>
  <si>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</si>
  <si>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</si>
  <si>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</si>
  <si>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</si>
  <si>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</si>
  <si>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</si>
  <si>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</si>
  <si>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</si>
  <si>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</si>
  <si>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</si>
  <si>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</si>
  <si>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</si>
  <si>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</si>
  <si>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</si>
  <si>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</si>
  <si>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</si>
  <si>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</si>
  <si>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</si>
  <si>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</si>
  <si>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</si>
  <si>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</si>
  <si>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</si>
  <si>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</si>
  <si>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</si>
  <si>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</si>
  <si>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</si>
  <si>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</si>
  <si>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</si>
  <si>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</si>
  <si>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</si>
  <si>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</si>
  <si>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</si>
  <si>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</si>
  <si>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</si>
  <si>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</si>
  <si>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</si>
  <si>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</si>
  <si>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</si>
  <si>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</si>
  <si>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</si>
  <si>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</si>
  <si>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</si>
  <si>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</si>
  <si>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</si>
  <si>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</si>
  <si>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</si>
  <si>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</si>
  <si>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</si>
  <si>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</si>
  <si>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</si>
  <si>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</si>
  <si>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</si>
  <si>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</si>
  <si>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</si>
  <si>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</si>
  <si>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</si>
  <si>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</si>
  <si>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</si>
  <si>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</si>
  <si>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</si>
  <si>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</si>
  <si>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</si>
  <si>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</si>
  <si>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</si>
  <si>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</si>
  <si>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</si>
  <si>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</si>
  <si>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</si>
  <si>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</si>
  <si>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</si>
  <si>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</si>
  <si>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</si>
  <si>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</si>
  <si>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</si>
  <si>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</si>
  <si>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</si>
  <si>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</si>
  <si>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</si>
  <si>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</si>
  <si>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</si>
  <si>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</si>
  <si>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</si>
  <si>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</si>
  <si>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</si>
  <si>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</si>
  <si>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</si>
  <si>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</si>
  <si>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</si>
  <si>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</si>
  <si>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</si>
  <si>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</si>
  <si>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</si>
  <si>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</si>
  <si>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</si>
  <si>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</si>
  <si>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</si>
  <si>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</si>
  <si>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</si>
  <si>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</si>
  <si>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</si>
  <si>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</si>
  <si>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</si>
  <si>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</si>
  <si>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</si>
  <si>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</si>
  <si>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</si>
  <si>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</si>
  <si>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</si>
  <si>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</si>
  <si>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</si>
  <si>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</si>
  <si>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</si>
  <si>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</si>
  <si>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</si>
  <si>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</si>
  <si>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</si>
  <si>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</si>
  <si>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</si>
  <si>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</si>
  <si>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</si>
  <si>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</si>
  <si>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</si>
  <si>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</si>
  <si>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</si>
  <si>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</si>
  <si>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</si>
  <si>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</si>
  <si>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</si>
  <si>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</si>
  <si>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</si>
  <si>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</si>
  <si>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</si>
  <si>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</si>
  <si>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</si>
  <si>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</si>
  <si>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</si>
  <si>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</si>
  <si>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</si>
  <si>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</si>
  <si>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</si>
  <si>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</si>
  <si>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</si>
  <si>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</si>
  <si>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</si>
  <si>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</si>
  <si>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</si>
  <si>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</si>
  <si>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</si>
  <si>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</si>
  <si>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</si>
  <si>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</si>
  <si>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</si>
  <si>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</si>
  <si>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</si>
  <si>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</si>
  <si>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</si>
  <si>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</si>
  <si>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</si>
  <si>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</si>
  <si>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</si>
  <si>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</si>
  <si>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</si>
  <si>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</si>
  <si>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</si>
  <si>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</si>
  <si>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</si>
  <si>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</si>
  <si>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</si>
  <si>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</si>
  <si>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</si>
  <si>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</si>
  <si>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</si>
  <si>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</si>
  <si>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</si>
  <si>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</si>
  <si>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</si>
  <si>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</si>
  <si>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</si>
  <si>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</si>
  <si>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</si>
  <si>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</si>
  <si>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</si>
  <si>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</si>
  <si>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</si>
  <si>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</si>
  <si>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</si>
  <si>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</si>
  <si>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</si>
  <si>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</si>
  <si>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</si>
  <si>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</si>
  <si>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</si>
  <si>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</si>
  <si>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</si>
  <si>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</si>
  <si>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</si>
  <si>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</si>
  <si>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</si>
  <si>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</si>
  <si>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</si>
  <si>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</si>
  <si>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</si>
  <si>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</si>
  <si>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</si>
  <si>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</si>
  <si>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</si>
  <si>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</si>
  <si>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</si>
  <si>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</si>
  <si>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</si>
  <si>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</si>
  <si>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</si>
  <si>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</si>
  <si>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</si>
  <si>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</si>
  <si>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</si>
  <si>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</si>
  <si>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</si>
  <si>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</si>
  <si>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</si>
  <si>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</si>
  <si>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</si>
  <si>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</si>
  <si>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</si>
  <si>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</si>
  <si>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</si>
  <si>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</si>
  <si>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</si>
  <si>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</si>
  <si>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</si>
  <si>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</si>
  <si>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</si>
  <si>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</si>
  <si>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</si>
  <si>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</si>
  <si>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</si>
  <si>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</si>
  <si>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</si>
  <si>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</si>
  <si>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</si>
  <si>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</si>
  <si>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</si>
  <si>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</si>
  <si>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</si>
  <si>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</si>
  <si>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</si>
  <si>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</si>
  <si>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</si>
  <si>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</si>
  <si>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</si>
  <si>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</si>
  <si>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</si>
  <si>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</si>
  <si>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</si>
  <si>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</si>
  <si>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</si>
  <si>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</si>
  <si>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</si>
  <si>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</si>
  <si>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</si>
  <si>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</si>
  <si>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</si>
  <si>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</si>
  <si>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</si>
  <si>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</si>
  <si>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</si>
  <si>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</si>
  <si>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</si>
  <si>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</si>
  <si>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</si>
  <si>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</si>
  <si>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</si>
  <si>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</si>
  <si>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</si>
  <si>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</si>
  <si>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</si>
  <si>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</si>
  <si>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</si>
  <si>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</si>
  <si>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</si>
  <si>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</si>
  <si>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</si>
  <si>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</si>
  <si>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</si>
  <si>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</si>
  <si>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</si>
  <si>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</si>
  <si>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</si>
  <si>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</si>
  <si>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</si>
  <si>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</si>
  <si>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</si>
  <si>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</si>
  <si>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</si>
  <si>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</si>
  <si>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</si>
  <si>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</si>
  <si>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</si>
  <si>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</si>
  <si>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</si>
  <si>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</si>
  <si>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</si>
  <si>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</si>
  <si>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</si>
  <si>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</si>
  <si>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</si>
  <si>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</si>
  <si>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</si>
  <si>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</si>
  <si>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</si>
  <si>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</si>
  <si>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</si>
  <si>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</si>
  <si>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</si>
  <si>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</si>
  <si>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</si>
  <si>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</si>
  <si>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</si>
  <si>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</si>
  <si>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</si>
  <si>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</si>
  <si>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</si>
  <si>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</si>
  <si>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</si>
  <si>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</si>
  <si>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</si>
  <si>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</si>
  <si>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</si>
  <si>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</si>
  <si>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</si>
  <si>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</si>
  <si>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</si>
  <si>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</si>
  <si>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</si>
  <si>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</si>
  <si>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</si>
  <si>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</si>
  <si>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</si>
  <si>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</si>
  <si>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</si>
  <si>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</si>
  <si>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</si>
  <si>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</si>
  <si>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</si>
  <si>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</si>
  <si>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</si>
  <si>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</si>
  <si>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</si>
  <si>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</si>
  <si>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</si>
  <si>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</si>
  <si>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</si>
  <si>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</si>
  <si>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</si>
  <si>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</si>
  <si>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</si>
  <si>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</si>
  <si>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</si>
  <si>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</si>
  <si>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</si>
  <si>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</si>
  <si>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</si>
  <si>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</si>
  <si>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</si>
  <si>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</si>
  <si>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</si>
  <si>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</si>
  <si>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</si>
  <si>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</si>
  <si>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</si>
  <si>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</si>
  <si>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</si>
  <si>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</si>
  <si>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</si>
  <si>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</si>
  <si>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</si>
  <si>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</si>
  <si>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</si>
  <si>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</si>
  <si>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</si>
  <si>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</si>
  <si>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</si>
  <si>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</si>
  <si>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</si>
  <si>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</si>
  <si>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</si>
  <si>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</si>
  <si>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</si>
  <si>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</si>
  <si>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</si>
  <si>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</si>
  <si>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</si>
  <si>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</si>
  <si>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</si>
  <si>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</si>
  <si>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</si>
  <si>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</si>
  <si>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</si>
  <si>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</si>
  <si>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</si>
  <si>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</si>
  <si>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</si>
  <si>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</si>
  <si>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</si>
  <si>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</si>
  <si>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</si>
  <si>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</si>
  <si>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</si>
  <si>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</si>
  <si>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</si>
  <si>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</si>
  <si>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</si>
  <si>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</si>
  <si>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</si>
  <si>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</si>
  <si>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</si>
  <si>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</si>
  <si>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</si>
  <si>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</si>
  <si>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</si>
  <si>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</si>
  <si>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</si>
  <si>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</si>
  <si>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</si>
  <si>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</si>
  <si>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</si>
  <si>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</si>
  <si>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</si>
  <si>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</si>
  <si>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</si>
  <si>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</si>
  <si>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</si>
  <si>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</si>
  <si>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</si>
  <si>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</si>
  <si>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</si>
  <si>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</si>
  <si>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</si>
  <si>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</si>
  <si>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</si>
  <si>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</si>
  <si>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</si>
  <si>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</si>
  <si>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</si>
  <si>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</si>
  <si>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</si>
  <si>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</si>
  <si>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</si>
  <si>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</si>
  <si>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</si>
  <si>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</si>
  <si>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</si>
  <si>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</si>
  <si>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</si>
  <si>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</si>
  <si>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</si>
  <si>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</si>
  <si>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</si>
  <si>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</si>
  <si>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</si>
  <si>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</si>
  <si>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</si>
  <si>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</si>
  <si>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</si>
  <si>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</si>
  <si>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</si>
  <si>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</si>
  <si>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</si>
  <si>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</si>
  <si>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</si>
  <si>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</si>
  <si>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</si>
  <si>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</si>
  <si>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</si>
  <si>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</si>
  <si>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</si>
  <si>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</si>
  <si>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</si>
  <si>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</si>
  <si>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</si>
  <si>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</si>
  <si>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</si>
  <si>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</si>
  <si>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</si>
  <si>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</si>
  <si>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</si>
  <si>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</si>
  <si>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</si>
  <si>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</si>
  <si>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</si>
  <si>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</si>
  <si>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</si>
  <si>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</si>
  <si>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</si>
  <si>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</si>
  <si>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</si>
  <si>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</si>
  <si>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</si>
  <si>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</si>
  <si>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</si>
  <si>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</si>
  <si>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</si>
  <si>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</si>
  <si>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</si>
  <si>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</si>
  <si>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</si>
  <si>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</si>
  <si>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</si>
  <si>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</si>
  <si>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</si>
  <si>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</si>
  <si>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</si>
  <si>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</si>
  <si>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</si>
  <si>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</si>
  <si>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</si>
  <si>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</si>
  <si>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</si>
  <si>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</si>
  <si>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</si>
  <si>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</si>
  <si>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</si>
  <si>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</si>
  <si>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</si>
  <si>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</si>
  <si>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</si>
  <si>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</si>
  <si>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</si>
  <si>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</si>
  <si>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</si>
  <si>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</si>
  <si>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</si>
  <si>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</si>
  <si>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</si>
  <si>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</si>
  <si>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</si>
  <si>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</si>
  <si>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</si>
  <si>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</si>
  <si>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</si>
  <si>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</si>
  <si>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</si>
  <si>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</si>
  <si>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</si>
  <si>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</si>
  <si>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</si>
  <si>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</si>
  <si>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</si>
  <si>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</si>
  <si>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</si>
  <si>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</si>
  <si>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</si>
  <si>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</si>
  <si>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</si>
  <si>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</si>
  <si>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</si>
  <si>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</si>
  <si>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</si>
  <si>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</si>
  <si>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</si>
  <si>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</si>
  <si>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</si>
  <si>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</si>
  <si>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</si>
  <si>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</si>
  <si>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</si>
  <si>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</si>
  <si>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</si>
  <si>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</si>
  <si>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</si>
  <si>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</si>
  <si>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</si>
  <si>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</si>
  <si>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</si>
  <si>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</si>
  <si>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</si>
  <si>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</si>
  <si>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</si>
  <si>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</si>
  <si>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</si>
  <si>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</si>
  <si>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</si>
  <si>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</si>
  <si>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</si>
  <si>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</si>
  <si>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</si>
  <si>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</si>
  <si>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</si>
  <si>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</si>
  <si>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</si>
  <si>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</si>
  <si>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</si>
  <si>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</si>
  <si>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</si>
  <si>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</si>
  <si>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</si>
  <si>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</si>
  <si>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</si>
  <si>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</si>
  <si>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</si>
  <si>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</si>
  <si>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</si>
  <si>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</si>
  <si>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</si>
  <si>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</si>
  <si>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</si>
  <si>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</si>
  <si>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</si>
  <si>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</si>
  <si>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</si>
  <si>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</si>
  <si>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</si>
  <si>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</si>
  <si>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</si>
  <si>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</si>
  <si>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</si>
  <si>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</si>
  <si>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</si>
  <si>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</si>
  <si>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</si>
  <si>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</si>
  <si>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</si>
  <si>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</si>
  <si>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</si>
  <si>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</si>
  <si>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</si>
  <si>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</si>
  <si>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</si>
  <si>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</si>
  <si>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</si>
  <si>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</si>
  <si>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</si>
  <si>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</si>
  <si>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</si>
  <si>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</si>
  <si>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</si>
  <si>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</si>
  <si>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</si>
  <si>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</si>
  <si>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</si>
  <si>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</si>
  <si>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</si>
  <si>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</si>
  <si>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</si>
  <si>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</si>
  <si>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</si>
  <si>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</si>
  <si>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</si>
  <si>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</si>
  <si>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</si>
  <si>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</si>
  <si>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</si>
  <si>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</si>
  <si>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</si>
  <si>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</si>
  <si>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</si>
  <si>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</si>
  <si>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</si>
  <si>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</si>
  <si>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</si>
  <si>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</si>
  <si>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</si>
  <si>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</si>
  <si>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</si>
  <si>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</si>
  <si>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</si>
  <si>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</si>
  <si>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</si>
  <si>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</si>
  <si>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</si>
  <si>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</si>
  <si>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</si>
  <si>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</si>
  <si>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</si>
  <si>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</si>
  <si>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</si>
  <si>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</si>
  <si>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</si>
  <si>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</si>
  <si>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</si>
  <si>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</si>
  <si>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</si>
  <si>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</si>
  <si>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</si>
  <si>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</si>
  <si>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</si>
  <si>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</si>
  <si>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</si>
  <si>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</si>
  <si>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</si>
  <si>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</si>
  <si>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</si>
  <si>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</si>
  <si>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</si>
  <si>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</si>
  <si>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</si>
  <si>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</si>
  <si>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</si>
  <si>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</si>
  <si>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</si>
  <si>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</si>
  <si>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</si>
  <si>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</si>
  <si>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</si>
  <si>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</si>
  <si>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</si>
  <si>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</si>
  <si>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</si>
  <si>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</si>
  <si>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</si>
  <si>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</si>
  <si>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</si>
  <si>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</si>
  <si>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</si>
  <si>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</si>
  <si>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</si>
  <si>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</si>
  <si>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</si>
  <si>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</si>
  <si>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</si>
  <si>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</si>
  <si>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</si>
  <si>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</si>
  <si>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</si>
  <si>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</si>
  <si>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</si>
  <si>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</si>
  <si>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</si>
  <si>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</si>
  <si>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</si>
  <si>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</si>
  <si>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</si>
  <si>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</si>
  <si>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</si>
  <si>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</si>
  <si>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</si>
  <si>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</si>
  <si>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</si>
  <si>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</si>
  <si>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</si>
  <si>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</si>
  <si>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</si>
  <si>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</si>
  <si>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</si>
  <si>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</si>
  <si>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</si>
  <si>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</si>
  <si>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</si>
  <si>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</si>
  <si>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</si>
  <si>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</si>
  <si>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</si>
  <si>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</si>
  <si>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</si>
  <si>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</si>
  <si>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</si>
  <si>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</si>
  <si>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</si>
  <si>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</si>
  <si>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</si>
  <si>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</si>
  <si>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</si>
  <si>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</si>
  <si>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</si>
  <si>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</si>
  <si>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</si>
  <si>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</si>
  <si>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</si>
  <si>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</si>
  <si>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</si>
  <si>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</si>
  <si>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</si>
  <si>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</si>
  <si>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</si>
  <si>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</si>
  <si>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</si>
  <si>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</si>
  <si>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</si>
  <si>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</si>
  <si>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</si>
  <si>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</si>
  <si>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</si>
  <si>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</si>
  <si>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</si>
  <si>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</si>
  <si>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</si>
  <si>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</si>
  <si>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</si>
  <si>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</si>
  <si>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</si>
  <si>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</si>
  <si>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</si>
  <si>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</si>
  <si>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</si>
  <si>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</si>
  <si>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</si>
  <si>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</si>
  <si>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</si>
  <si>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</si>
  <si>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</si>
  <si>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</si>
  <si>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</si>
  <si>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</si>
  <si>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</si>
  <si>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</si>
  <si>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</si>
  <si>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</si>
  <si>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</si>
  <si>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</si>
  <si>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</si>
  <si>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</si>
  <si>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</si>
  <si>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</si>
  <si>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</si>
  <si>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</si>
  <si>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</si>
  <si>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</si>
  <si>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</si>
  <si>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</si>
  <si>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</si>
  <si>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</si>
  <si>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</si>
  <si>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</si>
  <si>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</si>
  <si>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</si>
  <si>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</si>
  <si>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</si>
  <si>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</si>
  <si>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</si>
  <si>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</si>
  <si>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</si>
  <si>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</si>
  <si>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</si>
  <si>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</si>
  <si>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</si>
  <si>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</si>
  <si>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</si>
  <si>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</si>
  <si>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</si>
  <si>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</si>
  <si>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</si>
  <si>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</si>
  <si>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</si>
  <si>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</si>
  <si>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</si>
  <si>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</si>
  <si>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</si>
  <si>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</si>
  <si>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</si>
  <si>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</si>
  <si>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</si>
  <si>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</si>
  <si>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</si>
  <si>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</si>
  <si>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</si>
  <si>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</si>
  <si>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</si>
  <si>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</si>
  <si>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</si>
  <si>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</si>
  <si>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</si>
  <si>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</si>
  <si>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</si>
  <si>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</si>
  <si>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</si>
  <si>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</si>
  <si>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</si>
  <si>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</si>
  <si>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</si>
  <si>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</si>
  <si>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</si>
  <si>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</si>
  <si>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</si>
  <si>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</si>
  <si>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</si>
  <si>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</si>
  <si>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</si>
  <si>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</si>
  <si>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</si>
  <si>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</si>
  <si>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</si>
  <si>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</si>
  <si>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</si>
  <si>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</si>
  <si>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</si>
  <si>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</si>
  <si>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</si>
  <si>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</si>
  <si>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</si>
  <si>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</si>
  <si>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</si>
  <si>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</si>
  <si>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</si>
  <si>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</si>
  <si>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</si>
  <si>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</si>
  <si>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</si>
  <si>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</si>
  <si>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</si>
  <si>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</si>
  <si>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</si>
  <si>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</si>
  <si>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</si>
  <si>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</si>
  <si>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</si>
  <si>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</si>
  <si>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</si>
  <si>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</si>
  <si>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</si>
  <si>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</si>
  <si>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</si>
  <si>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</si>
  <si>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</si>
  <si>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</si>
  <si>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</si>
  <si>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</si>
  <si>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</si>
  <si>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</si>
  <si>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</si>
  <si>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</si>
  <si>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</si>
  <si>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</si>
  <si>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</si>
  <si>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</si>
  <si>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</si>
  <si>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</si>
  <si>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</si>
  <si>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</si>
  <si>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</si>
  <si>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</si>
  <si>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</si>
  <si>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</si>
  <si>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</si>
  <si>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</si>
  <si>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</si>
  <si>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</si>
  <si>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</si>
  <si>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</si>
  <si>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</si>
  <si>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</si>
  <si>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</si>
  <si>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</si>
  <si>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</si>
  <si>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</si>
  <si>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</si>
  <si>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</si>
  <si>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</si>
  <si>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</si>
  <si>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</si>
  <si>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</si>
  <si>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</si>
  <si>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</si>
  <si>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</si>
  <si>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</si>
  <si>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</si>
  <si>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</si>
  <si>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</si>
  <si>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</si>
  <si>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</si>
  <si>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</si>
  <si>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</si>
  <si>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</si>
  <si>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</si>
  <si>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</si>
  <si>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</si>
  <si>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</si>
  <si>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</si>
  <si>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</si>
  <si>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</si>
  <si>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</si>
  <si>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</si>
  <si>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</si>
  <si>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</si>
  <si>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</si>
  <si>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</si>
  <si>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</si>
  <si>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</si>
  <si>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</si>
  <si>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</si>
  <si>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</si>
  <si>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</si>
  <si>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</si>
  <si>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</si>
  <si>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</si>
  <si>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</si>
  <si>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</si>
  <si>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</si>
  <si>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</si>
  <si>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</si>
  <si>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</si>
  <si>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</si>
  <si>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</si>
  <si>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</si>
  <si>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</si>
  <si>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</si>
  <si>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</si>
  <si>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</si>
  <si>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</si>
  <si>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</si>
  <si>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</si>
  <si>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</si>
  <si>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</si>
  <si>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</si>
  <si>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</si>
  <si>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</si>
  <si>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</si>
  <si>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</si>
  <si>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</si>
  <si>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</si>
  <si>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</si>
  <si>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</si>
  <si>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</si>
  <si>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</si>
  <si>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</si>
  <si>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</si>
  <si>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</si>
  <si>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</si>
  <si>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</si>
  <si>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</si>
  <si>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</si>
  <si>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</si>
  <si>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</si>
  <si>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</si>
  <si>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</si>
  <si>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</si>
  <si>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</si>
  <si>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</si>
  <si>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</si>
  <si>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</si>
  <si>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</si>
  <si>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</si>
  <si>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</si>
  <si>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</si>
  <si>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</si>
  <si>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</si>
  <si>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</si>
  <si>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</si>
  <si>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</si>
  <si>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</si>
  <si>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</si>
  <si>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</si>
  <si>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</si>
  <si>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</si>
  <si>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</si>
  <si>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</si>
  <si>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</si>
  <si>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</si>
  <si>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</si>
  <si>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</si>
  <si>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</si>
  <si>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</si>
  <si>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</si>
  <si>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</si>
  <si>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</si>
  <si>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</si>
  <si>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</si>
  <si>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</si>
  <si>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</si>
  <si>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</si>
  <si>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</si>
  <si>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</si>
  <si>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</si>
  <si>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</si>
  <si>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</si>
  <si>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</si>
  <si>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</si>
  <si>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</si>
  <si>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</si>
  <si>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</si>
  <si>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</si>
  <si>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</si>
  <si>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</si>
  <si>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</si>
  <si>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</si>
  <si>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</si>
  <si>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</si>
  <si>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</si>
  <si>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</si>
  <si>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</si>
  <si>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</si>
  <si>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</si>
  <si>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</si>
  <si>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</si>
  <si>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</si>
  <si>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</si>
  <si>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</si>
  <si>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</si>
  <si>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</si>
  <si>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</si>
  <si>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</si>
  <si>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</si>
  <si>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</si>
  <si>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</si>
  <si>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</si>
  <si>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</si>
  <si>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</si>
  <si>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</si>
  <si>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</si>
  <si>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</si>
  <si>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</si>
  <si>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</si>
  <si>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</si>
  <si>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</si>
  <si>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</si>
  <si>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</si>
  <si>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</si>
  <si>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</si>
  <si>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</si>
  <si>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</si>
  <si>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</si>
  <si>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</si>
  <si>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</si>
  <si>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</si>
  <si>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</si>
  <si>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</si>
  <si>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</si>
  <si>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</si>
  <si>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</si>
  <si>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</si>
  <si>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</si>
  <si>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</si>
  <si>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</si>
  <si>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</si>
  <si>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</si>
  <si>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</si>
  <si>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</si>
  <si>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</si>
  <si>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</si>
  <si>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</si>
  <si>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</si>
  <si>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</si>
  <si>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</si>
  <si>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</si>
  <si>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</si>
  <si>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</si>
  <si>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</si>
  <si>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</si>
  <si>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</si>
  <si>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</si>
  <si>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</si>
  <si>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</si>
  <si>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</si>
  <si>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</si>
  <si>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</si>
  <si>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</si>
  <si>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</si>
  <si>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</si>
  <si>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</si>
  <si>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</si>
  <si>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</si>
  <si>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</si>
  <si>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</si>
  <si>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</si>
  <si>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</si>
  <si>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</si>
  <si>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</si>
  <si>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</si>
  <si>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</si>
  <si>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</si>
  <si>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</si>
  <si>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</si>
  <si>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</si>
  <si>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</si>
  <si>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</si>
  <si>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</si>
  <si>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</si>
  <si>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</si>
  <si>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</si>
  <si>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</si>
  <si>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</si>
  <si>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</si>
  <si>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</si>
  <si>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</si>
  <si>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</si>
  <si>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</si>
  <si>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</si>
  <si>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</si>
  <si>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</si>
  <si>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</si>
  <si>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</si>
  <si>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</si>
  <si>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</si>
  <si>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</si>
  <si>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</si>
  <si>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</si>
  <si>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</si>
  <si>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</si>
  <si>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</si>
  <si>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</si>
  <si>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</si>
  <si>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</si>
  <si>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</si>
  <si>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</si>
  <si>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</si>
  <si>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</si>
  <si>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</si>
  <si>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</si>
  <si>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</si>
  <si>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</si>
  <si>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</si>
  <si>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</si>
  <si>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</si>
  <si>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</si>
  <si>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</si>
  <si>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</si>
  <si>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</si>
  <si>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</si>
  <si>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</si>
  <si>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</si>
  <si>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</si>
  <si>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</si>
  <si>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</si>
  <si>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</si>
  <si>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</si>
  <si>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</si>
  <si>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</si>
  <si>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</si>
  <si>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</si>
  <si>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</si>
  <si>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</si>
  <si>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</si>
  <si>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</si>
  <si>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</si>
  <si>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</si>
  <si>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</si>
  <si>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</si>
  <si>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</si>
  <si>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</si>
  <si>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</si>
  <si>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</si>
  <si>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</si>
  <si>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</si>
  <si>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</si>
  <si>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</si>
  <si>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</si>
  <si>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</si>
  <si>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</si>
  <si>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</si>
  <si>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</si>
  <si>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</si>
  <si>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</si>
  <si>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</si>
  <si>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</si>
  <si>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</si>
  <si>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</si>
  <si>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</si>
  <si>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</si>
  <si>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</si>
  <si>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</si>
  <si>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</si>
  <si>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</si>
  <si>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</si>
  <si>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</si>
  <si>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</si>
  <si>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</si>
  <si>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</si>
  <si>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</si>
  <si>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</si>
  <si>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</si>
  <si>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</si>
  <si>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</si>
  <si>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</si>
  <si>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</si>
  <si>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</si>
  <si>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</si>
  <si>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</si>
  <si>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</si>
  <si>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</si>
  <si>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</si>
  <si>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</si>
  <si>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</si>
  <si>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</si>
  <si>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</si>
  <si>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</si>
  <si>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</si>
  <si>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</si>
  <si>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</si>
  <si>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</si>
  <si>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</si>
  <si>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</si>
  <si>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</si>
  <si>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</si>
  <si>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</si>
  <si>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</si>
  <si>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</si>
  <si>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</si>
  <si>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</si>
  <si>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</si>
  <si>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</si>
  <si>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</si>
  <si>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</si>
  <si>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</si>
  <si>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</si>
  <si>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</si>
  <si>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</si>
  <si>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</si>
  <si>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</si>
  <si>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</si>
  <si>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</si>
  <si>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</si>
  <si>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</si>
  <si>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</si>
  <si>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</si>
  <si>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</si>
  <si>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</si>
  <si>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</si>
  <si>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</si>
  <si>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</si>
  <si>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</si>
  <si>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</si>
  <si>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</si>
  <si>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</si>
  <si>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</si>
  <si>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</si>
  <si>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</si>
  <si>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</si>
  <si>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</si>
  <si>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</si>
  <si>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</si>
  <si>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</si>
  <si>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</si>
  <si>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</si>
  <si>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</si>
  <si>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</si>
  <si>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</si>
  <si>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</si>
  <si>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</si>
  <si>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</si>
  <si>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</si>
  <si>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</si>
  <si>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</si>
  <si>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</si>
  <si>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</si>
  <si>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</si>
  <si>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</si>
  <si>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</si>
  <si>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</si>
  <si>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</si>
  <si>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</si>
  <si>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</si>
  <si>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</si>
  <si>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</si>
  <si>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</si>
  <si>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</si>
  <si>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</si>
  <si>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</si>
  <si>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</si>
  <si>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</si>
  <si>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</si>
  <si>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</si>
  <si>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</si>
  <si>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</si>
  <si>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</si>
  <si>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</si>
  <si>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</si>
  <si>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</si>
  <si>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</si>
  <si>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</si>
  <si>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</si>
  <si>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</si>
  <si>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</si>
  <si>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</si>
  <si>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</si>
  <si>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</si>
  <si>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</si>
  <si>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</si>
  <si>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</si>
  <si>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</si>
  <si>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</si>
  <si>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</si>
  <si>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</si>
  <si>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</si>
  <si>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</si>
  <si>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</si>
  <si>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</si>
  <si>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</si>
  <si>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</si>
  <si>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</si>
  <si>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</si>
  <si>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</si>
  <si>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</si>
  <si>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</si>
  <si>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</si>
  <si>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</si>
  <si>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</si>
  <si>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</si>
  <si>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</si>
  <si>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</si>
  <si>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</si>
  <si>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</si>
  <si>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</si>
  <si>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</si>
  <si>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</si>
  <si>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</si>
  <si>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</si>
  <si>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</si>
  <si>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</si>
  <si>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</si>
  <si>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</si>
  <si>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</si>
  <si>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</si>
  <si>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</si>
  <si>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</si>
  <si>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</si>
  <si>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</si>
  <si>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</si>
  <si>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</si>
  <si>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</si>
  <si>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</si>
  <si>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</si>
  <si>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</si>
  <si>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</si>
  <si>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</si>
  <si>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</si>
  <si>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</si>
  <si>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</si>
  <si>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</si>
  <si>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</si>
  <si>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</si>
  <si>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</si>
  <si>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</si>
  <si>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</si>
  <si>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</si>
  <si>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</si>
  <si>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</si>
  <si>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</si>
  <si>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</si>
  <si>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</si>
  <si>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</si>
  <si>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</si>
  <si>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</si>
  <si>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</si>
  <si>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</si>
  <si>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</si>
  <si>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</si>
  <si>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</si>
  <si>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</si>
  <si>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</si>
  <si>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</si>
  <si>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</si>
  <si>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</si>
  <si>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</si>
  <si>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</si>
  <si>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</si>
  <si>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</si>
  <si>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</si>
  <si>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</si>
  <si>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</si>
  <si>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</si>
  <si>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</si>
  <si>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</si>
  <si>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</si>
  <si>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</si>
  <si>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</si>
  <si>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</si>
  <si>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</si>
  <si>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</si>
  <si>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</si>
  <si>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</si>
  <si>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</si>
  <si>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</si>
  <si>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</si>
  <si>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</si>
  <si>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</si>
  <si>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</si>
  <si>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</si>
  <si>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</si>
  <si>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</si>
  <si>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</si>
  <si>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</si>
  <si>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</si>
  <si>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</si>
  <si>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</si>
  <si>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</si>
  <si>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</si>
  <si>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</si>
  <si>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</si>
  <si>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</si>
  <si>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</si>
  <si>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</si>
  <si>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</si>
  <si>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</si>
  <si>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</si>
  <si>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</si>
  <si>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</si>
  <si>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</si>
  <si>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</si>
  <si>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</si>
  <si>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</si>
  <si>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</si>
  <si>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</si>
  <si>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</si>
  <si>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</si>
  <si>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</si>
  <si>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</si>
  <si>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</si>
  <si>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</si>
  <si>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</si>
  <si>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</si>
  <si>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</si>
  <si>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</si>
  <si>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</si>
  <si>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</si>
  <si>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</si>
  <si>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</si>
  <si>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</si>
  <si>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</si>
  <si>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</si>
  <si>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</si>
  <si>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</si>
  <si>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</si>
  <si>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</si>
  <si>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</si>
  <si>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</si>
  <si>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</si>
  <si>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</si>
  <si>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</si>
  <si>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</si>
  <si>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</si>
  <si>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</si>
  <si>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</si>
  <si>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</si>
  <si>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</si>
  <si>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</si>
  <si>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</si>
  <si>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</si>
  <si>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</si>
  <si>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</si>
  <si>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</si>
  <si>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</si>
  <si>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</si>
  <si>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</si>
  <si>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</si>
  <si>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</si>
  <si>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</si>
  <si>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</si>
  <si>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</si>
  <si>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</si>
  <si>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</si>
  <si>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</si>
  <si>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</si>
  <si>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</si>
  <si>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</si>
  <si>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</si>
  <si>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</si>
  <si>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</si>
  <si>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</si>
  <si>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</si>
  <si>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</si>
  <si>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</si>
  <si>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</si>
  <si>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</si>
  <si>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</si>
  <si>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</si>
  <si>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</si>
  <si>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</si>
  <si>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</si>
  <si>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</si>
  <si>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</si>
  <si>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</si>
  <si>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</si>
  <si>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</si>
  <si>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</si>
  <si>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</si>
  <si>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</si>
  <si>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</si>
  <si>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</si>
  <si>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</si>
  <si>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</si>
  <si>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</si>
  <si>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</si>
  <si>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</si>
  <si>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</si>
  <si>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</si>
  <si>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</si>
  <si>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</si>
  <si>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</si>
  <si>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</si>
  <si>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</si>
  <si>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</si>
  <si>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</si>
  <si>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</si>
  <si>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</si>
  <si>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</si>
  <si>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</si>
  <si>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</si>
  <si>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</si>
  <si>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</si>
  <si>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</si>
  <si>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</si>
  <si>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</si>
  <si>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</si>
  <si>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</si>
  <si>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</si>
  <si>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</si>
  <si>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</si>
  <si>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</si>
  <si>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</si>
  <si>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</si>
  <si>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</si>
  <si>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</si>
  <si>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</si>
  <si>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</si>
  <si>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</si>
  <si>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</si>
  <si>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</si>
  <si>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</si>
  <si>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</si>
  <si>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</si>
  <si>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</si>
  <si>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</si>
  <si>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</si>
  <si>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</si>
  <si>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</si>
  <si>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</si>
  <si>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</si>
  <si>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</si>
  <si>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</si>
  <si>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</si>
  <si>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</si>
  <si>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</si>
  <si>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</si>
  <si>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</si>
  <si>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</si>
  <si>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</si>
  <si>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</si>
  <si>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</si>
  <si>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</si>
  <si>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</si>
  <si>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</si>
  <si>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</si>
  <si>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</si>
  <si>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</si>
  <si>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</si>
  <si>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</si>
  <si>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</si>
  <si>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</si>
  <si>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</si>
  <si>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</si>
  <si>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</si>
  <si>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</si>
  <si>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</si>
  <si>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</si>
  <si>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</si>
  <si>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</si>
  <si>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</si>
  <si>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</si>
  <si>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</si>
  <si>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</si>
  <si>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</si>
  <si>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</si>
  <si>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</si>
  <si>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</si>
  <si>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</si>
  <si>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</si>
  <si>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</si>
  <si>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</si>
  <si>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</si>
  <si>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</si>
  <si>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</si>
  <si>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</si>
  <si>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</si>
  <si>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</si>
  <si>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</si>
  <si>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</si>
  <si>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</si>
  <si>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</si>
  <si>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</si>
  <si>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</si>
  <si>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</si>
  <si>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</si>
  <si>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</si>
  <si>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</si>
  <si>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</si>
  <si>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</si>
  <si>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</si>
  <si>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</si>
  <si>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</si>
  <si>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</si>
  <si>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</si>
  <si>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</si>
  <si>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</si>
  <si>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</si>
  <si>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</si>
  <si>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</si>
  <si>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</si>
  <si>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</si>
  <si>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</si>
  <si>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</si>
  <si>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</si>
  <si>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</si>
  <si>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</si>
  <si>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</si>
  <si>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</si>
  <si>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</si>
  <si>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</si>
  <si>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</si>
  <si>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</si>
  <si>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</si>
  <si>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</si>
  <si>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</si>
  <si>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</si>
  <si>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</si>
  <si>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</si>
  <si>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</si>
  <si>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</si>
  <si>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</si>
  <si>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</si>
  <si>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</si>
  <si>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</si>
  <si>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</si>
  <si>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</si>
  <si>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</si>
  <si>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</si>
  <si>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</si>
  <si>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</si>
  <si>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</si>
  <si>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</si>
  <si>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</si>
  <si>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</si>
  <si>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</si>
  <si>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</si>
  <si>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</si>
  <si>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</si>
  <si>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</si>
  <si>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</si>
  <si>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</si>
  <si>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</si>
  <si>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</si>
  <si>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</si>
  <si>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</si>
  <si>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</si>
  <si>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</si>
  <si>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</si>
  <si>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</si>
  <si>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</si>
  <si>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</si>
  <si>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</si>
  <si>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</si>
  <si>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</si>
  <si>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</si>
  <si>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</si>
  <si>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</si>
  <si>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</si>
  <si>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</si>
  <si>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</si>
  <si>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</si>
  <si>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</si>
  <si>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</si>
  <si>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</si>
  <si>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</si>
  <si>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</si>
  <si>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</si>
  <si>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</si>
  <si>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</si>
  <si>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</si>
  <si>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</si>
  <si>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</si>
  <si>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</si>
  <si>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</si>
  <si>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</si>
  <si>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</si>
  <si>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</si>
  <si>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</si>
  <si>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</si>
  <si>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</si>
  <si>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</si>
  <si>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</si>
  <si>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</si>
  <si>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</si>
  <si>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</si>
  <si>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</si>
  <si>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</si>
  <si>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</si>
  <si>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</si>
  <si>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</si>
  <si>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</si>
  <si>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</si>
  <si>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</si>
  <si>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</si>
  <si>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</si>
  <si>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</si>
  <si>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</si>
  <si>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</si>
  <si>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</si>
  <si>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</si>
  <si>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</si>
  <si>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</si>
  <si>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</si>
  <si>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</si>
  <si>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</si>
  <si>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</si>
  <si>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</si>
  <si>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</si>
  <si>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</si>
  <si>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</si>
  <si>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</si>
  <si>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</si>
  <si>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</si>
  <si>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</si>
  <si>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</si>
  <si>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</si>
  <si>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</si>
  <si>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</si>
  <si>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</si>
  <si>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</si>
  <si>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</si>
  <si>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</si>
  <si>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</si>
  <si>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</si>
  <si>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</si>
  <si>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</si>
  <si>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</si>
  <si>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</si>
  <si>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</si>
  <si>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</si>
  <si>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</si>
  <si>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</si>
  <si>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</si>
  <si>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</si>
  <si>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</si>
  <si>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</si>
  <si>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</si>
  <si>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</si>
  <si>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</si>
  <si>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</si>
  <si>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</si>
  <si>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</si>
  <si>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</si>
  <si>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</si>
  <si>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</si>
  <si>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</si>
  <si>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</si>
  <si>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</si>
  <si>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</si>
  <si>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</si>
  <si>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</si>
  <si>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</si>
  <si>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</si>
  <si>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</si>
  <si>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</si>
  <si>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</si>
  <si>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</si>
  <si>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</si>
  <si>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</si>
  <si>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</si>
  <si>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</si>
  <si>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</si>
  <si>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</si>
  <si>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</si>
  <si>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</si>
  <si>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</si>
  <si>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</si>
  <si>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</si>
  <si>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</si>
  <si>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</si>
  <si>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</si>
  <si>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</si>
  <si>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</si>
  <si>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</si>
  <si>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</si>
  <si>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</si>
  <si>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</si>
  <si>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</si>
  <si>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</si>
  <si>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</si>
  <si>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</si>
  <si>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</si>
  <si>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</si>
  <si>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</si>
  <si>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</si>
  <si>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</si>
  <si>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</si>
  <si>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</si>
  <si>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</si>
  <si>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</si>
  <si>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</si>
  <si>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</si>
  <si>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</si>
  <si>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</si>
  <si>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</si>
  <si>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</si>
  <si>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</si>
  <si>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</si>
  <si>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</si>
  <si>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</si>
  <si>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</si>
  <si>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</si>
  <si>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</si>
  <si>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</si>
  <si>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</si>
  <si>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</si>
  <si>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</si>
  <si>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</si>
  <si>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</si>
  <si>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</si>
  <si>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</si>
  <si>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</si>
  <si>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</si>
  <si>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</si>
  <si>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</si>
  <si>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</si>
  <si>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</si>
  <si>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</si>
  <si>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</si>
  <si>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</si>
  <si>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</si>
  <si>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</si>
  <si>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</si>
  <si>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</si>
  <si>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</si>
  <si>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</si>
  <si>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</si>
  <si>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</si>
  <si>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</si>
  <si>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</si>
  <si>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</si>
  <si>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</si>
  <si>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</si>
  <si>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</si>
  <si>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</si>
  <si>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</si>
  <si>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</si>
  <si>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</si>
  <si>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</si>
  <si>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</si>
  <si>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</si>
  <si>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</si>
  <si>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</si>
  <si>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</si>
  <si>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</si>
  <si>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</si>
  <si>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</si>
  <si>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</si>
  <si>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</si>
  <si>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</si>
  <si>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</si>
  <si>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</si>
  <si>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</si>
  <si>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</si>
  <si>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</si>
  <si>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</si>
  <si>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</si>
  <si>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</si>
  <si>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</si>
  <si>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</si>
  <si>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</si>
  <si>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</si>
  <si>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</si>
  <si>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</si>
  <si>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</si>
  <si>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</si>
  <si>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</si>
  <si>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</si>
  <si>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</si>
  <si>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</si>
  <si>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</si>
  <si>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</si>
  <si>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</si>
  <si>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</si>
  <si>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</si>
  <si>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</si>
  <si>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</si>
  <si>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</si>
  <si>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</si>
  <si>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</si>
  <si>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</si>
  <si>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</si>
  <si>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</si>
  <si>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</si>
  <si>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</si>
  <si>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</si>
  <si>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</si>
  <si>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</si>
  <si>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</si>
  <si>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</si>
  <si>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</si>
  <si>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</si>
  <si>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</si>
  <si>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</si>
  <si>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</si>
  <si>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</si>
  <si>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</si>
  <si>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</si>
  <si>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</si>
  <si>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</si>
  <si>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</si>
  <si>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</si>
  <si>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</si>
  <si>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</si>
  <si>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</si>
  <si>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</si>
  <si>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</si>
  <si>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</si>
  <si>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</si>
  <si>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</si>
  <si>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</si>
  <si>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</si>
  <si>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</si>
  <si>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</si>
  <si>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</si>
  <si>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</si>
  <si>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</si>
  <si>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</si>
  <si>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</si>
  <si>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</si>
  <si>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</si>
  <si>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</si>
  <si>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</si>
  <si>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</si>
  <si>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</si>
  <si>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</si>
  <si>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</si>
  <si>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</si>
  <si>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</si>
  <si>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</si>
  <si>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</si>
  <si>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</si>
  <si>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</si>
  <si>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</si>
  <si>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</si>
  <si>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</si>
  <si>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</si>
  <si>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</si>
  <si>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</si>
  <si>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</si>
  <si>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</si>
  <si>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</si>
  <si>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</si>
  <si>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</si>
  <si>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</si>
  <si>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</si>
  <si>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</si>
  <si>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</si>
  <si>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</si>
  <si>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</si>
  <si>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</si>
  <si>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</si>
  <si>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</si>
  <si>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</si>
  <si>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</si>
  <si>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</si>
  <si>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</si>
  <si>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</si>
  <si>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</si>
  <si>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</si>
  <si>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</si>
  <si>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</si>
  <si>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</si>
  <si>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</si>
  <si>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</si>
  <si>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</si>
  <si>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</si>
  <si>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</si>
  <si>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</si>
  <si>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</si>
  <si>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</si>
  <si>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</si>
  <si>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</si>
  <si>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</si>
  <si>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</si>
  <si>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</si>
  <si>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</si>
  <si>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</si>
  <si>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</si>
  <si>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</si>
  <si>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</si>
  <si>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</si>
  <si>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</si>
  <si>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</si>
  <si>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</si>
  <si>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</si>
  <si>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</si>
  <si>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</si>
  <si>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</si>
  <si>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</si>
  <si>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</si>
  <si>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</si>
  <si>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</si>
  <si>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</si>
  <si>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</si>
  <si>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</si>
  <si>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</si>
  <si>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</si>
  <si>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</si>
  <si>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</si>
  <si>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</si>
  <si>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</si>
  <si>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</si>
  <si>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</si>
  <si>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</si>
  <si>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</si>
  <si>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</si>
  <si>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</si>
  <si>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</si>
  <si>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</si>
  <si>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</si>
  <si>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</si>
  <si>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</si>
  <si>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</si>
  <si>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</si>
  <si>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</si>
  <si>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</si>
  <si>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</si>
  <si>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</si>
  <si>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</si>
  <si>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</si>
  <si>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</si>
  <si>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</si>
  <si>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</si>
  <si>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</si>
  <si>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</si>
  <si>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</si>
  <si>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</si>
  <si>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</si>
  <si>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</si>
  <si>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</si>
  <si>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</si>
  <si>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</si>
  <si>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</si>
  <si>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</si>
  <si>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</si>
  <si>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</si>
  <si>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</si>
  <si>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</si>
  <si>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</si>
  <si>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</si>
  <si>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</si>
  <si>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</si>
  <si>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</si>
  <si>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</si>
  <si>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</si>
  <si>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</si>
  <si>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</si>
  <si>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</si>
  <si>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</si>
  <si>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</si>
  <si>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</si>
  <si>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</si>
  <si>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</si>
  <si>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</si>
  <si>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</si>
  <si>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</si>
  <si>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</si>
  <si>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</si>
  <si>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</si>
  <si>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</si>
  <si>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</si>
  <si>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</si>
  <si>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</si>
  <si>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</si>
  <si>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</si>
  <si>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</si>
  <si>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</si>
  <si>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</si>
  <si>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</si>
  <si>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</si>
  <si>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</si>
  <si>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</si>
  <si>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</si>
  <si>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</si>
  <si>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</si>
  <si>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</si>
  <si>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</si>
  <si>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</si>
  <si>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</si>
  <si>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</si>
  <si>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</si>
  <si>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</si>
  <si>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</si>
  <si>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</si>
  <si>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</si>
  <si>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</si>
  <si>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</si>
  <si>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</si>
  <si>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</si>
  <si>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</si>
  <si>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</si>
  <si>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</si>
  <si>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</si>
  <si>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</si>
  <si>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</si>
  <si>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</si>
  <si>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</si>
  <si>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</si>
  <si>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</si>
  <si>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</si>
  <si>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</si>
  <si>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</si>
  <si>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</si>
  <si>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</si>
  <si>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</si>
  <si>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</si>
  <si>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</si>
  <si>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</si>
  <si>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</si>
  <si>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</si>
  <si>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</si>
  <si>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</si>
  <si>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</si>
  <si>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</si>
  <si>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</si>
  <si>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</si>
  <si>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</si>
  <si>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</si>
  <si>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</si>
  <si>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</si>
  <si>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</si>
  <si>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</si>
  <si>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</si>
  <si>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</si>
  <si>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</si>
  <si>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</si>
  <si>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</si>
  <si>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</si>
  <si>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</si>
  <si>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</si>
  <si>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</si>
  <si>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</si>
  <si>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</si>
  <si>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</si>
  <si>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</si>
  <si>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</si>
  <si>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</si>
  <si>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</si>
  <si>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</si>
  <si>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</si>
  <si>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</si>
  <si>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</si>
  <si>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</si>
  <si>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</si>
  <si>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</si>
  <si>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</si>
  <si>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</si>
  <si>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</si>
  <si>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</si>
  <si>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</si>
  <si>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</si>
  <si>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</si>
  <si>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</si>
  <si>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</si>
  <si>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</si>
  <si>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</si>
  <si>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</si>
  <si>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</si>
  <si>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</si>
  <si>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</si>
  <si>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</si>
  <si>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</si>
  <si>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</si>
  <si>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</si>
  <si>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</si>
  <si>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</si>
  <si>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</si>
  <si>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</si>
  <si>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</si>
  <si>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</si>
  <si>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</si>
  <si>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</si>
  <si>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</si>
  <si>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</si>
  <si>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</si>
  <si>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</si>
  <si>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</si>
  <si>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</si>
  <si>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</si>
  <si>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</si>
  <si>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</si>
  <si>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</si>
  <si>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</si>
  <si>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</si>
  <si>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</si>
  <si>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</si>
  <si>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</si>
  <si>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</si>
  <si>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</si>
  <si>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</si>
  <si>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</si>
  <si>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</si>
  <si>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</si>
  <si>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</si>
  <si>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</si>
  <si>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</si>
  <si>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</si>
  <si>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</si>
  <si>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</si>
  <si>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</si>
  <si>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</si>
  <si>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</si>
  <si>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</si>
  <si>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</si>
  <si>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</si>
  <si>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</si>
  <si>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</si>
  <si>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</si>
  <si>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</si>
  <si>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</si>
  <si>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</si>
  <si>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</si>
  <si>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</si>
  <si>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</si>
  <si>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</si>
  <si>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</si>
  <si>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</si>
  <si>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</si>
  <si>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</si>
  <si>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</si>
  <si>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</si>
  <si>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</si>
  <si>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</si>
  <si>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</si>
  <si>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</si>
  <si>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</si>
  <si>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</si>
  <si>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</si>
  <si>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</si>
  <si>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</si>
  <si>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</si>
  <si>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</si>
  <si>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</si>
  <si>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</si>
  <si>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</si>
  <si>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</si>
  <si>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</si>
  <si>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</si>
  <si>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</si>
  <si>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</si>
  <si>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</si>
  <si>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</si>
  <si>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</si>
  <si>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</si>
  <si>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</si>
  <si>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</si>
  <si>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</si>
  <si>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</si>
  <si>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</si>
  <si>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</si>
  <si>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</si>
  <si>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</si>
  <si>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</si>
  <si>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</si>
  <si>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</si>
  <si>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</si>
  <si>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</si>
  <si>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</si>
  <si>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</si>
  <si>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</si>
  <si>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</si>
  <si>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</si>
  <si>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</si>
  <si>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</si>
  <si>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</si>
  <si>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</si>
  <si>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</si>
  <si>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</si>
  <si>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</si>
  <si>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</si>
  <si>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</si>
  <si>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</si>
  <si>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</si>
  <si>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</si>
  <si>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</si>
  <si>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</si>
  <si>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</si>
  <si>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</si>
  <si>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</si>
  <si>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</si>
  <si>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</si>
  <si>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</si>
  <si>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</si>
  <si>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</si>
  <si>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</si>
  <si>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</si>
  <si>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</si>
  <si>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</si>
  <si>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</si>
  <si>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</si>
  <si>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</si>
  <si>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</si>
  <si>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</si>
  <si>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</si>
  <si>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</si>
  <si>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</si>
  <si>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</si>
  <si>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</si>
  <si>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</si>
  <si>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</si>
  <si>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</si>
  <si>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</si>
  <si>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</si>
  <si>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</si>
  <si>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</si>
  <si>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</si>
  <si>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</si>
  <si>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</si>
  <si>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</si>
  <si>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</si>
  <si>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</si>
  <si>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</si>
  <si>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</si>
  <si>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</si>
  <si>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</si>
  <si>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</si>
  <si>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</si>
  <si>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</si>
  <si>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</si>
  <si>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</si>
  <si>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</si>
  <si>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</si>
  <si>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</si>
  <si>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</si>
  <si>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</si>
  <si>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</si>
  <si>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</si>
  <si>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</si>
  <si>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</si>
  <si>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</si>
  <si>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</si>
  <si>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</si>
  <si>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</si>
  <si>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</si>
  <si>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</si>
  <si>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</si>
  <si>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</si>
  <si>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</si>
  <si>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</si>
  <si>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</si>
  <si>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</si>
  <si>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</si>
  <si>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</si>
  <si>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</si>
  <si>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</si>
  <si>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</si>
  <si>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</si>
  <si>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</si>
  <si>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</si>
  <si>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</si>
  <si>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</si>
  <si>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</si>
  <si>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</si>
  <si>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</si>
  <si>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</si>
  <si>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</si>
  <si>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</si>
  <si>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</si>
  <si>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</si>
  <si>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</si>
  <si>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</si>
  <si>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</si>
  <si>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</si>
  <si>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</si>
  <si>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</si>
  <si>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</si>
  <si>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</si>
  <si>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</si>
  <si>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</si>
  <si>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</si>
  <si>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</si>
  <si>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</si>
  <si>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</si>
  <si>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</si>
  <si>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</si>
  <si>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</si>
  <si>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</si>
  <si>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</si>
  <si>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</si>
  <si>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</si>
  <si>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</si>
  <si>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</si>
  <si>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</si>
  <si>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</si>
  <si>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</si>
  <si>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</si>
  <si>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</si>
  <si>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</si>
  <si>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</si>
  <si>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</si>
  <si>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</si>
  <si>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</si>
  <si>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</si>
  <si>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</si>
  <si>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</si>
  <si>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</si>
  <si>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</si>
  <si>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</si>
  <si>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</si>
  <si>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</si>
  <si>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</si>
  <si>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</si>
  <si>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</si>
  <si>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</si>
  <si>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</si>
  <si>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</si>
  <si>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</si>
  <si>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</si>
  <si>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</si>
  <si>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</si>
  <si>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</si>
  <si>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</si>
  <si>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</si>
  <si>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</si>
  <si>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</si>
  <si>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</si>
  <si>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</si>
  <si>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</si>
  <si>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</si>
  <si>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</si>
  <si>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</si>
  <si>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</si>
  <si>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</si>
  <si>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</si>
  <si>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</si>
  <si>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</si>
  <si>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</si>
  <si>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</si>
  <si>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</si>
  <si>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</si>
  <si>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</si>
  <si>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</si>
  <si>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</si>
  <si>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</si>
  <si>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</si>
  <si>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</si>
  <si>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</si>
  <si>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</si>
  <si>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</si>
  <si>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</si>
  <si>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</si>
  <si>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</si>
  <si>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</si>
  <si>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</si>
  <si>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</si>
  <si>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</si>
  <si>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</si>
  <si>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</si>
  <si>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</si>
  <si>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</si>
  <si>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</si>
  <si>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</si>
  <si>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</si>
  <si>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</si>
  <si>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</si>
  <si>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</si>
  <si>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</si>
  <si>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</si>
  <si>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</si>
  <si>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</si>
  <si>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</si>
  <si>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</si>
  <si>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</si>
  <si>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</si>
  <si>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</si>
  <si>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</si>
  <si>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</si>
  <si>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</si>
  <si>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</si>
  <si>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</si>
  <si>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</si>
  <si>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</si>
  <si>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</si>
  <si>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</si>
  <si>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</si>
  <si>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</si>
  <si>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</si>
  <si>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</si>
  <si>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</si>
  <si>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</si>
  <si>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</si>
  <si>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</si>
  <si>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</si>
  <si>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</si>
  <si>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</si>
  <si>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</si>
  <si>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</si>
  <si>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</si>
  <si>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</si>
  <si>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</si>
  <si>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</si>
  <si>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</si>
  <si>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</si>
  <si>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</si>
  <si>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</si>
  <si>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</si>
  <si>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</si>
  <si>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</si>
  <si>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</si>
  <si>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</si>
  <si>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</si>
  <si>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</si>
  <si>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</si>
  <si>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</si>
  <si>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</si>
  <si>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</si>
  <si>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</si>
  <si>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</si>
  <si>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</si>
  <si>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</si>
  <si>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</si>
  <si>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</si>
  <si>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</si>
  <si>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</si>
  <si>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</si>
  <si>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</si>
  <si>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</si>
  <si>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</si>
  <si>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</si>
  <si>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</si>
  <si>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</si>
  <si>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</si>
  <si>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</si>
  <si>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</si>
  <si>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</si>
  <si>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</si>
  <si>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</si>
  <si>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</si>
  <si>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</si>
  <si>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</si>
  <si>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</si>
  <si>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</si>
  <si>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</si>
  <si>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</si>
  <si>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</si>
  <si>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</si>
  <si>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</si>
  <si>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</si>
  <si>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</si>
  <si>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</si>
  <si>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</si>
  <si>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</si>
  <si>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</si>
  <si>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</si>
  <si>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</si>
  <si>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</si>
  <si>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</si>
  <si>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</si>
  <si>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</si>
  <si>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</si>
  <si>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</si>
  <si>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</si>
  <si>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</si>
  <si>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</si>
  <si>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</si>
  <si>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</si>
  <si>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</si>
  <si>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</si>
  <si>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</si>
  <si>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</si>
  <si>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</si>
  <si>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</si>
  <si>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</si>
  <si>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</si>
  <si>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</si>
  <si>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</si>
  <si>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</si>
  <si>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</si>
  <si>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</si>
  <si>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</si>
  <si>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</si>
  <si>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</si>
  <si>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</si>
  <si>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</si>
  <si>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</si>
  <si>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</si>
  <si>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</si>
  <si>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</si>
  <si>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</si>
  <si>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</si>
  <si>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</si>
  <si>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</si>
  <si>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</si>
  <si>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</si>
  <si>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</si>
  <si>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</si>
  <si>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</si>
  <si>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</si>
  <si>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</si>
  <si>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</si>
  <si>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</si>
  <si>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</si>
  <si>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</si>
  <si>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</si>
  <si>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</si>
  <si>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</si>
  <si>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</si>
  <si>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</si>
  <si>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</si>
  <si>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</si>
  <si>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</si>
  <si>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</si>
  <si>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</si>
  <si>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</si>
  <si>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</si>
  <si>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</si>
  <si>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</si>
  <si>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</si>
  <si>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</si>
  <si>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</si>
  <si>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</si>
  <si>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</si>
  <si>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</si>
  <si>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</si>
  <si>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</si>
  <si>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</si>
  <si>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</si>
  <si>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</si>
  <si>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</si>
  <si>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</si>
  <si>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</si>
  <si>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</si>
  <si>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</si>
  <si>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</si>
  <si>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</si>
  <si>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</si>
  <si>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</si>
  <si>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</si>
  <si>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</si>
  <si>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</si>
  <si>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</si>
  <si>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</si>
  <si>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</si>
  <si>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</si>
  <si>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</si>
  <si>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</si>
  <si>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</si>
  <si>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</si>
  <si>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</si>
  <si>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</si>
  <si>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</si>
  <si>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</si>
  <si>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</si>
  <si>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</si>
  <si>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</si>
  <si>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</si>
  <si>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</si>
  <si>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</si>
  <si>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</si>
  <si>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</si>
  <si>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</si>
  <si>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</si>
  <si>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</si>
  <si>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</si>
  <si>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</si>
  <si>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</si>
  <si>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</si>
  <si>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</si>
  <si>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</si>
  <si>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</si>
  <si>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</si>
  <si>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</si>
  <si>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</si>
  <si>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</si>
  <si>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</si>
  <si>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</si>
  <si>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</si>
  <si>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</si>
  <si>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</si>
  <si>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</si>
  <si>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</si>
  <si>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</si>
  <si>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</si>
  <si>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</si>
  <si>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</si>
  <si>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</si>
  <si>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</si>
  <si>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</si>
  <si>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</si>
  <si>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</si>
  <si>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</si>
  <si>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</si>
  <si>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</si>
  <si>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</si>
  <si>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</si>
  <si>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</si>
  <si>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</si>
  <si>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</si>
  <si>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</si>
  <si>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</si>
  <si>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</si>
  <si>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</si>
  <si>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</si>
  <si>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</si>
  <si>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</si>
  <si>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</si>
  <si>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</si>
  <si>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</si>
  <si>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</si>
  <si>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</si>
  <si>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</si>
  <si>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</si>
  <si>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</si>
  <si>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</si>
  <si>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</si>
  <si>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</si>
  <si>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</si>
  <si>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</si>
  <si>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</si>
  <si>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</si>
  <si>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</si>
  <si>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</si>
  <si>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</si>
  <si>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</si>
  <si>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</si>
  <si>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</si>
  <si>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</si>
  <si>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</si>
  <si>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</si>
  <si>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</si>
  <si>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</si>
  <si>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</si>
  <si>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</si>
  <si>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</si>
  <si>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</si>
  <si>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</si>
  <si>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</si>
  <si>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</si>
  <si>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</si>
  <si>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</si>
  <si>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</si>
  <si>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</si>
  <si>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</si>
  <si>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</si>
  <si>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</si>
  <si>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</si>
  <si>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</si>
  <si>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</si>
  <si>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</si>
  <si>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</si>
  <si>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</si>
  <si>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</si>
  <si>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</si>
  <si>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</si>
  <si>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</si>
  <si>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</si>
  <si>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</si>
  <si>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</si>
  <si>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</si>
  <si>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</si>
  <si>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</si>
  <si>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</si>
  <si>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</si>
  <si>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</si>
  <si>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</si>
  <si>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</si>
  <si>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</si>
  <si>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</si>
  <si>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</si>
  <si>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</si>
  <si>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</si>
  <si>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</si>
  <si>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</si>
  <si>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</si>
  <si>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</si>
  <si>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</si>
  <si>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</si>
  <si>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</si>
  <si>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</si>
  <si>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</si>
  <si>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</si>
  <si>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</si>
  <si>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</si>
  <si>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</si>
  <si>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</si>
  <si>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</si>
  <si>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</si>
  <si>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</si>
  <si>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</si>
  <si>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</si>
  <si>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</si>
  <si>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</si>
  <si>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</si>
  <si>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</si>
  <si>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</si>
  <si>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</si>
  <si>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</si>
  <si>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</si>
  <si>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</si>
  <si>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</si>
  <si>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</si>
  <si>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</si>
  <si>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</si>
  <si>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</si>
  <si>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</si>
  <si>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</si>
  <si>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</si>
  <si>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</si>
  <si>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</si>
  <si>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</si>
  <si>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</si>
  <si>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</si>
  <si>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</si>
  <si>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</si>
  <si>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</si>
  <si>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</si>
  <si>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</si>
  <si>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</si>
  <si>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</si>
  <si>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</si>
  <si>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</si>
  <si>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</si>
  <si>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</si>
  <si>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</si>
  <si>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</si>
  <si>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</si>
  <si>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</si>
  <si>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</si>
  <si>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</si>
  <si>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</si>
  <si>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</si>
  <si>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</si>
  <si>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</si>
  <si>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</si>
  <si>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</si>
  <si>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</si>
  <si>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</si>
  <si>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</si>
  <si>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</si>
  <si>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</si>
  <si>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</si>
  <si>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</si>
  <si>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</si>
  <si>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</si>
  <si>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</si>
  <si>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</si>
  <si>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</si>
  <si>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</si>
  <si>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</si>
  <si>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</si>
  <si>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</si>
  <si>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</si>
  <si>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</si>
  <si>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</si>
  <si>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</si>
  <si>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</si>
  <si>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</si>
  <si>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</si>
  <si>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</si>
  <si>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</si>
  <si>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</si>
  <si>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</si>
  <si>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</si>
  <si>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</si>
  <si>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</si>
  <si>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</si>
  <si>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</si>
  <si>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</si>
  <si>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</si>
  <si>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</si>
  <si>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</si>
  <si>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</si>
  <si>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</si>
  <si>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</si>
  <si>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</si>
  <si>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</si>
  <si>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</si>
  <si>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</si>
  <si>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</si>
  <si>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</si>
  <si>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</si>
  <si>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</si>
  <si>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</si>
  <si>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</si>
  <si>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</si>
  <si>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</si>
  <si>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</si>
  <si>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</si>
  <si>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</si>
  <si>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</si>
  <si>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</si>
  <si>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</si>
  <si>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</si>
  <si>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</si>
  <si>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</si>
  <si>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</si>
  <si>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</si>
  <si>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</si>
  <si>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</si>
  <si>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</si>
  <si>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</si>
  <si>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</si>
  <si>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</si>
  <si>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</si>
  <si>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</si>
  <si>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</si>
  <si>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</si>
  <si>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</si>
  <si>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</si>
  <si>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</si>
  <si>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</si>
  <si>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</si>
  <si>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</si>
  <si>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</si>
  <si>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</si>
  <si>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</si>
  <si>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</si>
  <si>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</si>
  <si>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</si>
  <si>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</si>
  <si>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</si>
  <si>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</si>
  <si>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</si>
  <si>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</si>
  <si>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</si>
  <si>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</si>
  <si>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</si>
  <si>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</si>
  <si>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</si>
  <si>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</si>
  <si>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</si>
  <si>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</si>
  <si>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</si>
  <si>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</si>
  <si>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</si>
  <si>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</si>
  <si>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</si>
  <si>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</si>
  <si>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</si>
  <si>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</si>
  <si>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</si>
  <si>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</si>
  <si>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</si>
  <si>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</si>
  <si>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</si>
  <si>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</si>
  <si>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</si>
  <si>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</si>
  <si>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</si>
  <si>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</si>
  <si>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</si>
  <si>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</si>
  <si>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</si>
  <si>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</si>
  <si>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</si>
  <si>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</si>
  <si>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</si>
  <si>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</si>
  <si>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</si>
  <si>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</si>
  <si>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</si>
  <si>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</si>
  <si>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</si>
  <si>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</si>
  <si>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</si>
  <si>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</si>
  <si>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</si>
  <si>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</si>
  <si>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</si>
  <si>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</si>
  <si>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</si>
  <si>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</si>
  <si>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</si>
  <si>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</si>
  <si>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</si>
  <si>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</si>
  <si>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</si>
  <si>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</si>
  <si>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</si>
  <si>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</si>
  <si>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</si>
  <si>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</si>
  <si>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</si>
  <si>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</si>
  <si>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</si>
  <si>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</si>
  <si>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</si>
  <si>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</si>
  <si>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</si>
  <si>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</si>
  <si>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</si>
  <si>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</si>
  <si>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</si>
  <si>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</si>
  <si>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</si>
  <si>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</si>
  <si>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</si>
  <si>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</si>
  <si>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</si>
  <si>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</si>
  <si>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</si>
  <si>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</si>
  <si>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</si>
  <si>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</si>
  <si>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</si>
  <si>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</si>
  <si>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</si>
  <si>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</si>
  <si>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</si>
  <si>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</si>
  <si>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</si>
  <si>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</si>
  <si>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</si>
  <si>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</si>
  <si>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</si>
  <si>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</si>
  <si>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</si>
  <si>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</si>
  <si>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</si>
  <si>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</si>
  <si>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</si>
  <si>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</si>
  <si>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</si>
  <si>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</si>
  <si>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</si>
  <si>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</si>
  <si>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</si>
  <si>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</si>
  <si>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</si>
  <si>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</si>
  <si>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</si>
  <si>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</si>
  <si>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</si>
  <si>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</si>
  <si>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</si>
  <si>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</si>
  <si>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</si>
  <si>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</si>
  <si>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</si>
  <si>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</si>
  <si>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</si>
  <si>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</si>
  <si>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</si>
  <si>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</si>
  <si>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</si>
  <si>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</si>
  <si>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</si>
  <si>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</si>
  <si>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</si>
  <si>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</si>
  <si>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</si>
  <si>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</si>
  <si>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</si>
  <si>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</si>
  <si>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</si>
  <si>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</si>
  <si>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</si>
  <si>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</si>
  <si>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</si>
  <si>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</si>
  <si>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</si>
  <si>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</si>
  <si>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</si>
  <si>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</si>
  <si>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</si>
  <si>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</si>
  <si>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</si>
  <si>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</si>
  <si>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</si>
  <si>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</si>
  <si>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</si>
  <si>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</si>
  <si>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</si>
  <si>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</si>
  <si>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</si>
  <si>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</si>
  <si>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</si>
  <si>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</si>
  <si>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</si>
  <si>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</si>
  <si>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</si>
  <si>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</si>
  <si>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</si>
  <si>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</si>
  <si>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</si>
  <si>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</si>
  <si>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</si>
  <si>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</si>
  <si>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</si>
  <si>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</si>
  <si>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</si>
  <si>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</si>
  <si>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</si>
  <si>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</si>
  <si>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</si>
  <si>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</si>
  <si>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</si>
  <si>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</si>
  <si>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</si>
  <si>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</si>
  <si>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</si>
  <si>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</si>
  <si>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</si>
  <si>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</si>
  <si>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</si>
  <si>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</si>
  <si>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</si>
  <si>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</si>
  <si>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</si>
  <si>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</si>
  <si>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</si>
  <si>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</si>
  <si>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</si>
  <si>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</si>
  <si>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</si>
  <si>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</si>
  <si>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</si>
  <si>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</si>
  <si>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</si>
  <si>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</si>
  <si>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</si>
  <si>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</si>
  <si>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</si>
  <si>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</si>
  <si>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</si>
  <si>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</si>
  <si>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</si>
  <si>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</si>
  <si>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</si>
  <si>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</si>
  <si>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</si>
  <si>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</si>
  <si>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</si>
  <si>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</si>
  <si>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</si>
  <si>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</si>
  <si>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</si>
  <si>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</si>
  <si>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</si>
  <si>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</si>
  <si>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</si>
  <si>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</si>
  <si>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</si>
  <si>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</si>
  <si>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</si>
  <si>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</si>
  <si>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</si>
  <si>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</si>
  <si>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</si>
  <si>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</si>
  <si>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</si>
  <si>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</si>
  <si>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</si>
  <si>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</si>
  <si>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</si>
  <si>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</si>
  <si>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</si>
  <si>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</si>
  <si>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</si>
  <si>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</si>
  <si>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</si>
  <si>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</si>
  <si>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</si>
  <si>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</si>
  <si>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</si>
  <si>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</si>
  <si>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</si>
  <si>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</si>
  <si>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</si>
  <si>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</si>
  <si>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</si>
  <si>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</si>
  <si>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</si>
  <si>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</si>
  <si>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</si>
  <si>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</si>
  <si>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</si>
  <si>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</si>
  <si>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</si>
  <si>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</si>
  <si>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</si>
  <si>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</si>
  <si>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</si>
  <si>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</si>
  <si>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</si>
  <si>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</si>
  <si>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</si>
  <si>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</si>
  <si>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</si>
  <si>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</si>
  <si>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</si>
  <si>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</si>
  <si>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</si>
  <si>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</si>
  <si>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</si>
  <si>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</si>
  <si>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</si>
  <si>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</si>
  <si>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</si>
  <si>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</si>
  <si>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</si>
  <si>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</si>
  <si>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</si>
  <si>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</si>
  <si>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</si>
  <si>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</si>
  <si>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</si>
  <si>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</si>
  <si>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</si>
  <si>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</si>
  <si>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</si>
  <si>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</si>
  <si>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</si>
  <si>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</si>
  <si>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</si>
  <si>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</si>
  <si>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</si>
  <si>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</si>
  <si>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</si>
  <si>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</si>
  <si>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</si>
  <si>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</si>
  <si>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</si>
  <si>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</si>
  <si>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</si>
  <si>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</si>
  <si>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</si>
  <si>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</si>
  <si>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</si>
  <si>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</si>
  <si>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</si>
  <si>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</si>
  <si>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</si>
  <si>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</si>
  <si>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</si>
  <si>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</si>
  <si>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</si>
  <si>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</si>
  <si>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</si>
  <si>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</si>
  <si>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</si>
  <si>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</si>
  <si>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</si>
  <si>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</si>
  <si>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</si>
  <si>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</si>
  <si>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</si>
  <si>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</si>
  <si>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</si>
  <si>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</si>
  <si>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</si>
  <si>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</si>
  <si>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</si>
  <si>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</si>
  <si>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</si>
  <si>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</si>
  <si>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</si>
  <si>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</si>
  <si>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</si>
  <si>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</si>
  <si>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</si>
  <si>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</si>
  <si>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</si>
  <si>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</si>
  <si>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</si>
  <si>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</si>
  <si>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</si>
  <si>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</si>
  <si>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</si>
  <si>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</si>
  <si>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</si>
  <si>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</si>
  <si>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</si>
  <si>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</si>
  <si>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</si>
  <si>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</si>
  <si>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</si>
  <si>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</si>
  <si>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</si>
  <si>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</si>
  <si>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</si>
  <si>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</si>
  <si>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</si>
  <si>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</si>
  <si>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</si>
  <si>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</si>
  <si>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</si>
  <si>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</si>
  <si>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</si>
  <si>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</si>
  <si>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</si>
  <si>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</si>
  <si>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</si>
  <si>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</si>
  <si>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</si>
  <si>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</si>
  <si>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</si>
  <si>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</si>
  <si>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</si>
  <si>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</si>
  <si>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</si>
  <si>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</si>
  <si>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</si>
  <si>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</si>
  <si>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</si>
  <si>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</si>
  <si>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</si>
  <si>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</si>
  <si>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</si>
  <si>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</si>
  <si>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</si>
  <si>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</si>
  <si>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</si>
  <si>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</si>
  <si>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</si>
  <si>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</si>
  <si>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</si>
  <si>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</si>
  <si>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</si>
  <si>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</si>
  <si>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</si>
  <si>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</si>
  <si>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</si>
  <si>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</si>
  <si>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</si>
  <si>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</si>
  <si>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</si>
  <si>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</si>
  <si>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</si>
  <si>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</si>
  <si>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</si>
  <si>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</si>
  <si>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</si>
  <si>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</si>
  <si>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</si>
  <si>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</si>
  <si>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</si>
  <si>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</si>
  <si>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</si>
  <si>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</si>
  <si>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</si>
  <si>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</si>
  <si>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</si>
  <si>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</si>
  <si>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</si>
  <si>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</si>
  <si>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</si>
  <si>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</si>
  <si>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</si>
  <si>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</si>
  <si>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</si>
  <si>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</si>
  <si>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</si>
  <si>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</si>
  <si>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</si>
  <si>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</si>
  <si>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</si>
  <si>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</si>
  <si>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</si>
  <si>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</si>
  <si>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</si>
  <si>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</si>
  <si>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</si>
  <si>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</si>
  <si>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</si>
  <si>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</si>
  <si>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</si>
  <si>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</si>
  <si>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</si>
  <si>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</si>
  <si>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</si>
  <si>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</si>
  <si>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</si>
  <si>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</si>
  <si>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</si>
  <si>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</si>
  <si>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</si>
  <si>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</si>
  <si>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</si>
  <si>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</si>
  <si>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</si>
  <si>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</si>
  <si>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</si>
  <si>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</si>
  <si>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</si>
  <si>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</si>
  <si>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</si>
  <si>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</si>
  <si>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</si>
  <si>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</si>
  <si>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</si>
  <si>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</si>
  <si>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</si>
  <si>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</si>
  <si>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</si>
  <si>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</si>
  <si>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</si>
  <si>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</si>
  <si>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</si>
  <si>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</si>
  <si>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</si>
  <si>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</si>
  <si>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</si>
  <si>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</si>
  <si>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</si>
  <si>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</si>
  <si>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</si>
  <si>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</si>
  <si>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</si>
  <si>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</si>
  <si>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</si>
  <si>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</si>
  <si>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</si>
  <si>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</si>
  <si>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</si>
  <si>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</si>
  <si>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</si>
  <si>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</si>
  <si>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</si>
  <si>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</si>
  <si>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</si>
  <si>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</si>
  <si>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</si>
  <si>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</si>
  <si>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</si>
  <si>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</si>
  <si>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</si>
  <si>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</si>
  <si>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</si>
  <si>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</si>
  <si>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</si>
  <si>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</si>
  <si>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</si>
  <si>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</si>
  <si>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</si>
  <si>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</si>
  <si>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</si>
  <si>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</si>
  <si>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</si>
  <si>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</si>
  <si>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</si>
  <si>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</si>
  <si>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</si>
  <si>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</si>
  <si>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</si>
  <si>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</si>
  <si>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</si>
  <si>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</si>
  <si>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</si>
  <si>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</si>
  <si>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</si>
  <si>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</si>
  <si>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</si>
  <si>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</si>
  <si>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</si>
  <si>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</si>
  <si>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</si>
  <si>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</si>
  <si>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</si>
  <si>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</si>
  <si>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</si>
  <si>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</si>
  <si>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</si>
  <si>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</si>
  <si>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</si>
  <si>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</si>
  <si>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</si>
  <si>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</si>
  <si>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</si>
  <si>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</si>
  <si>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</si>
  <si>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</si>
  <si>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</si>
  <si>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</si>
  <si>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</si>
  <si>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</si>
  <si>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</si>
  <si>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</si>
  <si>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</si>
  <si>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</si>
  <si>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</si>
  <si>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</si>
  <si>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</si>
  <si>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</si>
  <si>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</si>
  <si>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</si>
  <si>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</si>
  <si>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</si>
  <si>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</si>
  <si>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</si>
  <si>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</si>
  <si>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</si>
  <si>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</si>
  <si>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</si>
  <si>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</si>
  <si>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</si>
  <si>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</si>
  <si>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</si>
  <si>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</si>
  <si>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</si>
  <si>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</si>
  <si>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</si>
  <si>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</si>
  <si>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</si>
  <si>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</si>
  <si>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</si>
  <si>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</si>
  <si>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</si>
  <si>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</si>
  <si>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</si>
  <si>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</si>
  <si>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</si>
  <si>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</si>
  <si>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</si>
  <si>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</si>
  <si>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</si>
  <si>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</si>
  <si>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</si>
  <si>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</si>
  <si>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</si>
  <si>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</si>
  <si>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</si>
  <si>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</si>
  <si>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</si>
  <si>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</si>
  <si>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</si>
  <si>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</si>
  <si>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</si>
  <si>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</si>
  <si>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</si>
  <si>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</si>
  <si>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</si>
  <si>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</si>
  <si>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</si>
  <si>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</si>
  <si>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</si>
  <si>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</si>
  <si>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</si>
  <si>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</si>
  <si>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</si>
  <si>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</si>
  <si>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</si>
  <si>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</si>
  <si>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</si>
  <si>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</si>
  <si>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</si>
  <si>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</si>
  <si>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</si>
  <si>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</si>
  <si>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</si>
  <si>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</si>
  <si>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</si>
  <si>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</si>
  <si>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</si>
  <si>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</si>
  <si>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</si>
  <si>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</si>
  <si>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</si>
  <si>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</si>
  <si>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</si>
  <si>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</si>
  <si>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</si>
  <si>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</si>
  <si>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</si>
  <si>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</si>
  <si>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</si>
  <si>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</si>
  <si>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</si>
  <si>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</si>
  <si>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</si>
  <si>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</si>
  <si>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</si>
  <si>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</si>
  <si>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</si>
  <si>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</si>
  <si>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</si>
  <si>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</si>
  <si>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</si>
  <si>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</si>
  <si>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</si>
  <si>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</si>
  <si>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</si>
  <si>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</si>
  <si>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</si>
  <si>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</si>
  <si>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</si>
  <si>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</si>
  <si>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</si>
  <si>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</si>
  <si>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</si>
  <si>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</si>
  <si>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</si>
  <si>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</si>
  <si>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</si>
  <si>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</si>
  <si>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</si>
  <si>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</si>
  <si>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</si>
  <si>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</si>
  <si>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</si>
  <si>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</si>
  <si>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</si>
  <si>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</si>
  <si>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</si>
  <si>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</si>
  <si>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</si>
  <si>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</si>
  <si>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</si>
  <si>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</si>
  <si>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</si>
  <si>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</si>
  <si>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</si>
  <si>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</si>
  <si>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</si>
  <si>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</si>
  <si>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</si>
  <si>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</si>
  <si>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</si>
  <si>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</si>
  <si>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</si>
  <si>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</si>
  <si>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</si>
  <si>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</si>
  <si>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</si>
  <si>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</si>
  <si>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</si>
  <si>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</si>
  <si>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</si>
  <si>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</si>
  <si>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</si>
  <si>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</si>
  <si>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</si>
  <si>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</si>
  <si>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</si>
  <si>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</si>
  <si>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</si>
  <si>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</si>
  <si>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</si>
  <si>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</si>
  <si>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</si>
  <si>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</si>
  <si>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</si>
  <si>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</si>
  <si>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</si>
  <si>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</si>
  <si>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</si>
  <si>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</si>
  <si>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</si>
  <si>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</si>
  <si>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</si>
  <si>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</si>
  <si>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</si>
  <si>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</si>
  <si>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</si>
  <si>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</si>
  <si>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</si>
  <si>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</si>
  <si>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</si>
  <si>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</si>
  <si>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</si>
  <si>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</si>
  <si>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</si>
  <si>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</si>
  <si>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</si>
  <si>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</si>
  <si>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</si>
  <si>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</si>
  <si>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</si>
  <si>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</si>
  <si>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</si>
  <si>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</si>
  <si>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</si>
  <si>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</si>
  <si>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</si>
  <si>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</si>
  <si>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</si>
  <si>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</si>
  <si>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</si>
  <si>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</si>
  <si>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</si>
  <si>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</si>
  <si>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</si>
  <si>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</si>
  <si>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</si>
  <si>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</si>
  <si>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</si>
  <si>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</si>
  <si>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</si>
  <si>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</si>
  <si>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</si>
  <si>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</si>
  <si>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</si>
  <si>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</si>
  <si>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</si>
  <si>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</si>
  <si>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</si>
  <si>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</si>
  <si>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</si>
  <si>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</si>
  <si>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</si>
  <si>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</si>
  <si>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</si>
  <si>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</si>
  <si>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</si>
  <si>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</si>
  <si>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</si>
  <si>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</si>
  <si>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</si>
  <si>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</si>
  <si>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</si>
  <si>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</si>
  <si>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</si>
  <si>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</si>
  <si>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</si>
  <si>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</si>
  <si>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</si>
  <si>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</si>
  <si>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</si>
  <si>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</si>
  <si>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</si>
  <si>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</si>
  <si>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</si>
  <si>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</si>
  <si>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</si>
  <si>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</si>
  <si>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</si>
  <si>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</si>
  <si>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</si>
  <si>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</si>
  <si>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</si>
  <si>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</si>
  <si>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</si>
  <si>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</si>
  <si>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</si>
  <si>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</si>
  <si>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</si>
  <si>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</si>
  <si>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</si>
  <si>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</si>
  <si>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</si>
  <si>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</si>
  <si>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</si>
  <si>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</si>
  <si>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</si>
  <si>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</si>
  <si>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</si>
  <si>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</si>
  <si>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</si>
  <si>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</si>
  <si>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</si>
  <si>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</si>
  <si>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</si>
  <si>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</si>
  <si>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</si>
  <si>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</si>
  <si>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</si>
  <si>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</si>
  <si>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</si>
  <si>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</si>
  <si>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</si>
  <si>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</si>
  <si>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</si>
  <si>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</si>
  <si>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</si>
  <si>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</si>
  <si>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</si>
  <si>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</si>
  <si>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</si>
  <si>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</si>
  <si>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</si>
  <si>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</si>
  <si>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</si>
  <si>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</si>
  <si>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</si>
  <si>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</si>
  <si>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</si>
  <si>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</si>
  <si>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</si>
  <si>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</si>
  <si>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</si>
  <si>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</si>
  <si>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</si>
  <si>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</si>
  <si>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</si>
  <si>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</si>
  <si>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</si>
  <si>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</si>
  <si>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</si>
  <si>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</si>
  <si>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</si>
  <si>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</si>
  <si>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</si>
  <si>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</si>
  <si>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</si>
  <si>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</si>
  <si>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</si>
  <si>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</si>
  <si>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</si>
  <si>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</si>
  <si>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</si>
  <si>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</si>
  <si>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</si>
  <si>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</si>
  <si>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</si>
  <si>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</si>
  <si>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</si>
  <si>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</si>
  <si>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</si>
  <si>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</si>
  <si>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</si>
  <si>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</si>
  <si>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</si>
  <si>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</si>
  <si>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</si>
  <si>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</si>
  <si>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</si>
  <si>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</si>
  <si>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</si>
  <si>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</si>
  <si>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</si>
  <si>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</si>
  <si>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</si>
  <si>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</si>
  <si>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</si>
  <si>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</si>
  <si>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</si>
  <si>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</si>
  <si>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</si>
  <si>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</si>
  <si>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</si>
  <si>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</si>
  <si>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</si>
  <si>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</si>
  <si>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</si>
  <si>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</si>
  <si>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</si>
  <si>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</si>
  <si>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</si>
  <si>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</si>
  <si>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</si>
  <si>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</si>
  <si>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</si>
  <si>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</si>
  <si>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</si>
  <si>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</si>
  <si>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</si>
  <si>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</si>
  <si>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</si>
  <si>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</si>
  <si>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</si>
  <si>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</si>
  <si>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</si>
  <si>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</si>
  <si>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</si>
  <si>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</si>
  <si>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</si>
  <si>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</si>
  <si>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</si>
  <si>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</si>
  <si>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</si>
  <si>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</si>
  <si>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</si>
  <si>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</si>
  <si>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</si>
  <si>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</si>
  <si>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</si>
  <si>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</si>
  <si>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</si>
  <si>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</si>
  <si>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</si>
  <si>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</si>
  <si>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</si>
  <si>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</si>
  <si>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</si>
  <si>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</si>
  <si>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</si>
  <si>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</si>
  <si>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</si>
  <si>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</si>
  <si>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</si>
  <si>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</si>
  <si>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</si>
  <si>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</si>
  <si>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</si>
  <si>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</si>
  <si>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</si>
  <si>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</si>
  <si>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</si>
  <si>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</si>
  <si>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</si>
  <si>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</si>
  <si>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</si>
  <si>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</si>
  <si>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</si>
  <si>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</si>
  <si>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</si>
  <si>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</si>
  <si>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</si>
  <si>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</si>
  <si>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</si>
  <si>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</si>
  <si>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</si>
  <si>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</si>
  <si>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</si>
  <si>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</si>
  <si>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</si>
  <si>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</si>
  <si>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</si>
  <si>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</si>
  <si>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</si>
  <si>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</si>
  <si>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</si>
  <si>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</si>
  <si>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</si>
  <si>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</si>
  <si>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</si>
  <si>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</si>
  <si>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</si>
  <si>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</si>
  <si>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</si>
  <si>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</si>
  <si>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</si>
  <si>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</si>
  <si>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</si>
  <si>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</si>
  <si>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</si>
  <si>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</si>
  <si>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</si>
  <si>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</si>
  <si>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</si>
  <si>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</si>
  <si>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</si>
  <si>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</si>
  <si>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</si>
  <si>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</si>
  <si>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</si>
  <si>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</si>
  <si>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</si>
  <si>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</si>
  <si>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</si>
  <si>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</si>
  <si>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</si>
  <si>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</si>
  <si>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</si>
  <si>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</si>
  <si>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</si>
  <si>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</si>
  <si>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</si>
  <si>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</si>
  <si>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</si>
  <si>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</si>
  <si>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</si>
  <si>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</si>
  <si>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</si>
  <si>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</si>
  <si>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</si>
  <si>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</si>
  <si>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</si>
  <si>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</si>
  <si>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</si>
  <si>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</si>
  <si>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</si>
  <si>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</si>
  <si>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</si>
  <si>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</si>
  <si>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</si>
  <si>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</si>
  <si>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</si>
  <si>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</si>
  <si>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</si>
  <si>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</si>
  <si>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</si>
  <si>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</si>
  <si>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</si>
  <si>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</si>
  <si>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</si>
  <si>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</si>
  <si>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</si>
  <si>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</si>
  <si>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</si>
  <si>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</si>
  <si>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</si>
  <si>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</si>
  <si>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</si>
  <si>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</si>
  <si>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</si>
  <si>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</si>
  <si>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</si>
  <si>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</si>
  <si>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</si>
  <si>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</si>
  <si>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</si>
  <si>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</si>
  <si>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</si>
  <si>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</si>
  <si>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</si>
  <si>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</si>
  <si>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</si>
  <si>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</si>
  <si>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</si>
  <si>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</si>
  <si>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</si>
  <si>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</si>
  <si>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</si>
  <si>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</si>
  <si>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</si>
  <si>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</si>
  <si>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</si>
  <si>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</si>
  <si>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</si>
  <si>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</si>
  <si>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</si>
  <si>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</si>
  <si>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</si>
  <si>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</si>
  <si>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</si>
  <si>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</si>
  <si>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</si>
  <si>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</si>
  <si>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</si>
  <si>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</si>
  <si>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</si>
  <si>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</si>
  <si>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</si>
  <si>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</si>
  <si>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</si>
  <si>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</si>
  <si>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</si>
  <si>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</si>
  <si>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</si>
  <si>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</si>
  <si>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</si>
  <si>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</si>
  <si>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</si>
  <si>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</si>
  <si>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</si>
  <si>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</si>
  <si>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</si>
  <si>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</si>
  <si>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</si>
  <si>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</si>
  <si>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</si>
  <si>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</si>
  <si>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</si>
  <si>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</si>
  <si>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</si>
  <si>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</si>
  <si>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</si>
  <si>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</si>
  <si>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</si>
  <si>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</si>
  <si>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</si>
  <si>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</si>
  <si>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</si>
  <si>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</si>
  <si>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</si>
  <si>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</si>
  <si>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</si>
  <si>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</si>
  <si>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</si>
  <si>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</si>
  <si>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</si>
  <si>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</si>
  <si>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</si>
  <si>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</si>
  <si>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</si>
  <si>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</si>
  <si>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</si>
  <si>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</si>
  <si>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</si>
  <si>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</si>
  <si>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</si>
  <si>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</si>
  <si>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</si>
  <si>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</si>
  <si>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</si>
  <si>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</si>
  <si>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</si>
  <si>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</si>
  <si>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</si>
  <si>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</si>
  <si>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</si>
  <si>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</si>
  <si>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</si>
  <si>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</si>
  <si>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</si>
  <si>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</si>
  <si>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</si>
  <si>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</si>
  <si>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</si>
  <si>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</si>
  <si>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</si>
  <si>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</si>
  <si>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</si>
  <si>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</si>
  <si>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</si>
  <si>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</si>
  <si>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</si>
  <si>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</si>
  <si>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</si>
  <si>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</si>
  <si>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</si>
  <si>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</si>
  <si>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</si>
  <si>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</si>
  <si>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</si>
  <si>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</si>
  <si>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</si>
  <si>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</si>
  <si>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</si>
  <si>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</si>
  <si>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</si>
  <si>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</si>
  <si>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</si>
  <si>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</si>
  <si>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</si>
  <si>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</si>
  <si>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</si>
  <si>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</si>
  <si>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</si>
  <si>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</si>
  <si>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</si>
  <si>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</si>
  <si>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</si>
  <si>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</si>
  <si>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</si>
  <si>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</si>
  <si>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</si>
  <si>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</si>
  <si>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</si>
  <si>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</si>
  <si>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</si>
  <si>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</si>
  <si>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</si>
  <si>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</si>
  <si>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</si>
  <si>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</si>
  <si>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</si>
  <si>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</si>
  <si>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</si>
  <si>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</si>
  <si>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</si>
  <si>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</si>
  <si>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</si>
  <si>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</si>
  <si>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</si>
  <si>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</si>
  <si>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</si>
  <si>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</si>
  <si>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</si>
  <si>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</si>
  <si>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</si>
  <si>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</si>
  <si>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</si>
  <si>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</si>
  <si>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</si>
  <si>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</si>
  <si>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</si>
  <si>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</si>
  <si>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</si>
  <si>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</si>
  <si>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</si>
  <si>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</si>
  <si>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</si>
  <si>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</si>
  <si>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</si>
  <si>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</si>
  <si>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</si>
  <si>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</si>
  <si>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</si>
  <si>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</si>
  <si>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</si>
  <si>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</si>
  <si>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</si>
  <si>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</si>
  <si>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</si>
  <si>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</si>
  <si>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</si>
  <si>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</si>
  <si>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</si>
  <si>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</si>
  <si>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</si>
  <si>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</si>
  <si>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</si>
  <si>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</si>
  <si>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</si>
  <si>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</si>
  <si>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</si>
  <si>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</si>
  <si>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</si>
  <si>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</si>
  <si>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</si>
  <si>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</si>
  <si>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</si>
  <si>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</si>
  <si>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</si>
  <si>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</si>
  <si>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</si>
  <si>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</si>
  <si>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</si>
  <si>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</si>
  <si>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</si>
  <si>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</si>
  <si>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</si>
  <si>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</si>
  <si>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</si>
  <si>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</si>
  <si>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</si>
  <si>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</si>
  <si>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</si>
  <si>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</si>
  <si>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</si>
  <si>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</si>
  <si>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</si>
  <si>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</si>
  <si>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</si>
  <si>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</si>
  <si>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</si>
  <si>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</si>
  <si>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</si>
  <si>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</si>
  <si>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</si>
  <si>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</si>
  <si>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</si>
  <si>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</si>
  <si>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</si>
  <si>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</si>
  <si>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</si>
  <si>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</si>
  <si>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</si>
  <si>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</si>
  <si>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</si>
  <si>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</si>
  <si>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</si>
  <si>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</si>
  <si>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</si>
  <si>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</si>
  <si>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</si>
  <si>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</si>
  <si>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</si>
  <si>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</si>
  <si>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</si>
  <si>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</si>
  <si>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</si>
  <si>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</si>
  <si>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</si>
  <si>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</si>
  <si>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</si>
  <si>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</si>
  <si>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</si>
  <si>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</si>
  <si>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</si>
  <si>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</si>
  <si>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</si>
  <si>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</si>
  <si>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</si>
  <si>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</si>
  <si>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</si>
  <si>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</si>
  <si>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</si>
  <si>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</si>
  <si>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</si>
  <si>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</si>
  <si>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</si>
  <si>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</si>
  <si>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</si>
  <si>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</si>
  <si>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</si>
  <si>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</si>
  <si>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</si>
  <si>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</si>
  <si>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</si>
  <si>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</si>
  <si>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</si>
  <si>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</si>
  <si>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</si>
  <si>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</si>
  <si>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</si>
  <si>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</si>
  <si>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</si>
  <si>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</si>
  <si>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</si>
  <si>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</si>
  <si>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</si>
  <si>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</si>
  <si>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</si>
  <si>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</si>
  <si>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</si>
  <si>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</si>
  <si>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</si>
  <si>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</si>
  <si>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</si>
  <si>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</si>
  <si>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</si>
  <si>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</si>
  <si>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</si>
  <si>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</si>
  <si>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</si>
  <si>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</si>
  <si>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</si>
  <si>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</si>
  <si>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</si>
  <si>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</si>
  <si>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</si>
  <si>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</si>
  <si>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</si>
  <si>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</si>
  <si>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</si>
  <si>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</si>
  <si>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</si>
  <si>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</si>
  <si>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</si>
  <si>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</si>
  <si>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</si>
  <si>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</si>
  <si>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</si>
  <si>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</si>
  <si>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</si>
  <si>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</si>
  <si>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</si>
  <si>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</si>
  <si>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</si>
  <si>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</si>
  <si>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</si>
  <si>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</si>
  <si>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</si>
  <si>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</si>
  <si>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</si>
  <si>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</si>
  <si>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</si>
  <si>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</si>
  <si>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</si>
  <si>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</si>
  <si>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</si>
  <si>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</si>
  <si>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</si>
  <si>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</si>
  <si>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</si>
  <si>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</si>
  <si>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</si>
  <si>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</si>
  <si>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</si>
  <si>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</si>
  <si>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</si>
  <si>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</si>
  <si>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</si>
  <si>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</si>
  <si>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</si>
  <si>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</si>
  <si>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</si>
  <si>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</si>
  <si>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</si>
  <si>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</si>
  <si>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</si>
  <si>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</si>
  <si>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</si>
  <si>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</si>
  <si>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</si>
  <si>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</si>
  <si>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</si>
  <si>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</si>
  <si>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</si>
  <si>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</si>
  <si>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</si>
  <si>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</si>
  <si>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</si>
  <si>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</si>
  <si>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</si>
  <si>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</si>
  <si>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</si>
  <si>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</si>
  <si>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</si>
  <si>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</si>
  <si>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</si>
  <si>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</si>
  <si>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</si>
  <si>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</si>
  <si>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</si>
  <si>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</si>
  <si>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</si>
  <si>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</si>
  <si>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</si>
  <si>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</si>
  <si>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</si>
  <si>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</si>
  <si>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</si>
  <si>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</si>
  <si>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</si>
  <si>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</si>
  <si>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</si>
  <si>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</si>
  <si>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</si>
  <si>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</si>
  <si>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</si>
  <si>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</si>
  <si>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</si>
  <si>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</si>
  <si>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</si>
  <si>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</si>
  <si>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</si>
  <si>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</si>
  <si>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</si>
  <si>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</si>
  <si>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</si>
  <si>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</si>
  <si>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</si>
  <si>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</si>
  <si>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</si>
  <si>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</si>
  <si>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</si>
  <si>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</si>
  <si>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</si>
  <si>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</si>
  <si>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</si>
  <si>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</si>
  <si>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</si>
  <si>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</si>
  <si>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</si>
  <si>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</si>
  <si>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</si>
  <si>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</si>
  <si>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</si>
  <si>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</si>
  <si>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</si>
  <si>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</si>
  <si>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</si>
  <si>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</si>
  <si>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</si>
  <si>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</si>
  <si>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</si>
  <si>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</si>
  <si>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</si>
  <si>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</si>
  <si>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</si>
  <si>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</si>
  <si>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</si>
  <si>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</si>
  <si>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</si>
  <si>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</si>
  <si>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</si>
  <si>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</si>
  <si>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</si>
  <si>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</si>
  <si>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</si>
  <si>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</si>
  <si>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</si>
  <si>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</si>
  <si>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</si>
  <si>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</si>
  <si>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</si>
  <si>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</si>
  <si>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</si>
  <si>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</si>
  <si>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</si>
  <si>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</si>
  <si>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</si>
  <si>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</si>
  <si>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</si>
  <si>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</si>
  <si>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</si>
  <si>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</si>
  <si>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</si>
  <si>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</si>
  <si>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</si>
  <si>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</si>
  <si>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</si>
  <si>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</si>
  <si>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</si>
  <si>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</si>
  <si>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</si>
  <si>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</si>
  <si>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</si>
  <si>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</si>
  <si>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</si>
  <si>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</si>
  <si>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</si>
  <si>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</si>
  <si>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</si>
  <si>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</si>
  <si>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</si>
  <si>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</si>
  <si>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</si>
  <si>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</si>
  <si>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</si>
  <si>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</si>
  <si>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</si>
  <si>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</si>
  <si>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</si>
  <si>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</si>
  <si>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</si>
  <si>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</si>
  <si>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</si>
  <si>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</si>
  <si>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</si>
  <si>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</si>
  <si>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</si>
  <si>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</si>
  <si>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</si>
  <si>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</si>
  <si>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</si>
  <si>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</si>
  <si>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</si>
  <si>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</si>
  <si>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</si>
  <si>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</si>
  <si>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</si>
  <si>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</si>
  <si>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</si>
  <si>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</si>
  <si>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</si>
  <si>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</si>
  <si>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</si>
  <si>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</si>
  <si>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</si>
  <si>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</si>
  <si>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</si>
  <si>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</si>
  <si>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</si>
  <si>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</si>
  <si>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</si>
  <si>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</si>
  <si>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</si>
  <si>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</si>
  <si>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</si>
  <si>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</si>
  <si>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</si>
  <si>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</si>
  <si>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</si>
  <si>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</si>
  <si>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</si>
  <si>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</si>
  <si>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</si>
  <si>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</si>
  <si>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</si>
  <si>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</si>
  <si>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</si>
  <si>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</si>
  <si>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</si>
  <si>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</si>
  <si>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</si>
  <si>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</si>
  <si>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</si>
  <si>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</si>
  <si>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</si>
  <si>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</si>
  <si>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</si>
  <si>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</si>
  <si>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</si>
  <si>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</si>
  <si>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</si>
  <si>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</si>
  <si>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</si>
  <si>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</si>
  <si>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</si>
  <si>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</si>
  <si>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</si>
  <si>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</si>
  <si>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</si>
  <si>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</si>
  <si>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</si>
  <si>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</si>
  <si>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</si>
  <si>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</si>
  <si>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</si>
  <si>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</si>
  <si>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</si>
  <si>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</si>
  <si>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</si>
  <si>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</si>
  <si>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</si>
  <si>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</si>
  <si>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</si>
  <si>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</si>
  <si>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</si>
  <si>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</si>
  <si>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</si>
  <si>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</si>
  <si>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</si>
  <si>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</si>
  <si>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</si>
  <si>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</si>
  <si>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</si>
  <si>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</si>
  <si>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</si>
  <si>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</si>
  <si>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</si>
  <si>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</si>
  <si>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</si>
  <si>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</si>
  <si>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</si>
  <si>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</si>
  <si>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</si>
  <si>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</si>
  <si>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</si>
  <si>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</si>
  <si>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</si>
  <si>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</si>
  <si>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</si>
  <si>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</si>
  <si>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</si>
  <si>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</si>
  <si>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</si>
  <si>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</si>
  <si>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</si>
  <si>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</si>
  <si>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</si>
  <si>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</si>
  <si>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</si>
  <si>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</si>
  <si>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</si>
  <si>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</si>
  <si>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</si>
  <si>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</si>
  <si>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</si>
  <si>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</si>
  <si>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</si>
  <si>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</si>
  <si>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</si>
  <si>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</si>
  <si>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</si>
  <si>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</si>
  <si>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</si>
  <si>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</si>
  <si>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</si>
  <si>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</si>
  <si>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</si>
  <si>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</si>
  <si>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</si>
  <si>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</si>
  <si>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</si>
  <si>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</si>
  <si>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</si>
  <si>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</si>
  <si>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</si>
  <si>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</si>
  <si>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</si>
  <si>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</si>
  <si>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</si>
  <si>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</si>
  <si>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</si>
  <si>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</si>
  <si>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</si>
  <si>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</si>
  <si>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</si>
  <si>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</si>
  <si>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</si>
  <si>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</si>
  <si>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</si>
  <si>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</si>
  <si>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</si>
  <si>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</si>
  <si>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</si>
  <si>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</si>
  <si>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</si>
  <si>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</si>
  <si>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</si>
  <si>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</si>
  <si>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</si>
  <si>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</si>
  <si>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</si>
  <si>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</si>
  <si>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</si>
  <si>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</si>
  <si>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</si>
  <si>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</si>
  <si>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</si>
  <si>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</si>
  <si>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</si>
  <si>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</si>
  <si>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</si>
  <si>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</si>
  <si>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</si>
  <si>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</si>
  <si>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</si>
  <si>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</si>
  <si>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</si>
  <si>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</si>
  <si>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</si>
  <si>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</si>
  <si>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</si>
  <si>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</si>
  <si>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</si>
  <si>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</si>
  <si>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</si>
  <si>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</si>
  <si>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</si>
  <si>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</si>
  <si>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</si>
  <si>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</si>
  <si>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</si>
  <si>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</si>
  <si>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</si>
  <si>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</si>
  <si>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</si>
  <si>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</si>
  <si>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</si>
  <si>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</si>
  <si>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</si>
  <si>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</si>
  <si>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</si>
  <si>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</si>
  <si>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</si>
  <si>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</si>
  <si>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</si>
  <si>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</si>
  <si>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</si>
  <si>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</si>
  <si>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</si>
  <si>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</si>
  <si>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</si>
  <si>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</si>
  <si>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</si>
  <si>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</si>
  <si>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</si>
  <si>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</si>
  <si>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</si>
  <si>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</si>
  <si>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</si>
  <si>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</si>
  <si>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</si>
  <si>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</si>
  <si>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</si>
  <si>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</si>
  <si>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</si>
  <si>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</si>
  <si>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</si>
  <si>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</si>
  <si>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</si>
  <si>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</si>
  <si>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</si>
  <si>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</si>
  <si>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</si>
  <si>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</si>
  <si>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</si>
  <si>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</si>
  <si>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</si>
  <si>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</si>
  <si>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</si>
  <si>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</si>
  <si>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</si>
  <si>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</si>
  <si>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</si>
  <si>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</si>
  <si>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</si>
  <si>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</si>
  <si>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</si>
  <si>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</si>
  <si>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</si>
  <si>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</si>
  <si>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</si>
  <si>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</si>
  <si>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</si>
  <si>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</si>
  <si>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</si>
  <si>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</si>
  <si>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</si>
  <si>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</si>
  <si>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</si>
  <si>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</si>
  <si>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</si>
  <si>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</si>
  <si>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</si>
  <si>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</si>
  <si>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</si>
  <si>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</si>
  <si>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</si>
  <si>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</si>
  <si>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</si>
  <si>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</si>
  <si>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</si>
  <si>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</si>
  <si>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</si>
  <si>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</si>
  <si>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</si>
  <si>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</si>
  <si>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</si>
  <si>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</si>
  <si>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</si>
  <si>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</si>
  <si>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</si>
  <si>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</si>
  <si>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</si>
  <si>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</si>
  <si>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</si>
  <si>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</si>
  <si>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</si>
  <si>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</si>
  <si>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</si>
  <si>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</si>
  <si>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</si>
  <si>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</si>
  <si>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</si>
  <si>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</si>
  <si>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</si>
  <si>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</si>
  <si>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</si>
  <si>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</si>
  <si>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</si>
  <si>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</si>
  <si>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</si>
  <si>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</si>
  <si>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</si>
  <si>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</si>
  <si>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</si>
  <si>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</si>
  <si>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</si>
  <si>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</si>
  <si>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</si>
  <si>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</si>
  <si>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</si>
  <si>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</si>
  <si>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</si>
  <si>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</si>
  <si>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</si>
  <si>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</si>
  <si>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</si>
  <si>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</si>
  <si>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</si>
  <si>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</si>
  <si>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</si>
  <si>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</si>
  <si>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</si>
  <si>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</si>
  <si>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</si>
  <si>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</si>
  <si>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</si>
  <si>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</si>
  <si>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</si>
  <si>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</si>
  <si>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</si>
  <si>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</si>
  <si>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</si>
  <si>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</si>
  <si>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</si>
  <si>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</si>
  <si>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</si>
  <si>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</si>
  <si>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</si>
  <si>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</si>
  <si>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</si>
  <si>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</si>
  <si>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</si>
  <si>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</si>
  <si>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</si>
  <si>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</si>
  <si>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</si>
  <si>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</si>
  <si>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</si>
  <si>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</si>
  <si>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</si>
  <si>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</si>
  <si>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</si>
  <si>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</si>
  <si>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</si>
  <si>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</si>
  <si>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</si>
  <si>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</si>
  <si>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</si>
  <si>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</si>
  <si>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</si>
  <si>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</si>
  <si>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</si>
  <si>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</si>
  <si>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</si>
  <si>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</si>
  <si>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</si>
  <si>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</si>
  <si>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</si>
  <si>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</si>
  <si>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</si>
  <si>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</si>
  <si>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</si>
  <si>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</si>
  <si>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</si>
  <si>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</si>
  <si>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</si>
  <si>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</si>
  <si>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</si>
  <si>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</si>
  <si>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</si>
  <si>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</si>
  <si>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</si>
  <si>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</si>
  <si>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</si>
  <si>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</si>
  <si>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</si>
  <si>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</si>
  <si>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</si>
  <si>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</si>
  <si>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</si>
  <si>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</si>
  <si>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</si>
  <si>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</si>
  <si>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</si>
  <si>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</si>
  <si>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</si>
  <si>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</si>
  <si>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</si>
  <si>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</si>
  <si>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</si>
  <si>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</si>
  <si>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</si>
  <si>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</si>
  <si>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</si>
  <si>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</si>
  <si>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</si>
  <si>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</si>
  <si>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</si>
  <si>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</si>
  <si>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</si>
  <si>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</si>
  <si>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</si>
  <si>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</si>
  <si>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</si>
  <si>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</si>
  <si>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</si>
  <si>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</si>
  <si>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</si>
  <si>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</si>
  <si>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</si>
  <si>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</si>
  <si>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</si>
  <si>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</si>
  <si>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</si>
  <si>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</si>
  <si>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</si>
  <si>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</si>
  <si>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</si>
  <si>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</si>
  <si>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</si>
  <si>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</si>
  <si>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</si>
  <si>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</si>
  <si>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</si>
  <si>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</si>
  <si>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</si>
  <si>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</si>
  <si>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</si>
  <si>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</si>
  <si>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</si>
  <si>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</si>
  <si>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</si>
  <si>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</si>
  <si>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</si>
  <si>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</si>
  <si>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</si>
  <si>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</si>
  <si>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</si>
  <si>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</si>
  <si>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</si>
  <si>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</si>
  <si>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</si>
  <si>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</si>
  <si>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</si>
  <si>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</si>
  <si>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</si>
  <si>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</si>
  <si>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</si>
  <si>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</si>
  <si>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</si>
  <si>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</si>
  <si>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</si>
  <si>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</si>
  <si>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</si>
  <si>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</si>
  <si>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</si>
  <si>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</si>
  <si>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</si>
  <si>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</si>
  <si>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</si>
  <si>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</si>
  <si>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</si>
  <si>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</si>
  <si>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</si>
  <si>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</si>
  <si>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</si>
  <si>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</si>
  <si>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</si>
  <si>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</si>
  <si>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</si>
  <si>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</si>
  <si>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</si>
  <si>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</si>
  <si>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</si>
  <si>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</si>
  <si>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</si>
  <si>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</si>
  <si>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</si>
  <si>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</si>
  <si>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</si>
  <si>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</si>
  <si>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</si>
  <si>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</si>
  <si>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</si>
  <si>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</si>
  <si>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</si>
  <si>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</si>
  <si>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</si>
  <si>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</si>
  <si>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</si>
  <si>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</si>
  <si>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</si>
  <si>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</si>
  <si>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</si>
  <si>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</si>
  <si>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</si>
  <si>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</si>
  <si>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</si>
  <si>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</si>
  <si>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</si>
  <si>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</si>
  <si>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</si>
  <si>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</si>
  <si>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</si>
  <si>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</si>
  <si>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</si>
  <si>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</si>
  <si>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</si>
  <si>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</si>
  <si>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</si>
  <si>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</si>
  <si>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</si>
  <si>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</si>
  <si>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</si>
  <si>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</si>
  <si>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</si>
  <si>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</si>
  <si>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</si>
  <si>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</si>
  <si>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</si>
  <si>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</si>
  <si>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</si>
  <si>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</si>
  <si>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</si>
  <si>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</si>
  <si>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</si>
  <si>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</si>
  <si>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</si>
  <si>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</si>
  <si>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</si>
  <si>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</si>
  <si>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</si>
  <si>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</si>
  <si>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</si>
  <si>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</si>
  <si>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</si>
  <si>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</si>
  <si>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</si>
  <si>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</si>
  <si>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</si>
  <si>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</si>
  <si>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</si>
  <si>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</si>
  <si>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</si>
  <si>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</si>
  <si>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</si>
  <si>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</si>
  <si>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</si>
  <si>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</si>
  <si>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</si>
  <si>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</si>
  <si>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</si>
  <si>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</si>
  <si>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</si>
  <si>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</si>
  <si>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</si>
  <si>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</si>
  <si>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</si>
  <si>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</si>
  <si>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</si>
  <si>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</si>
  <si>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</si>
  <si>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</si>
  <si>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</si>
  <si>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</si>
  <si>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</si>
  <si>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</si>
  <si>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</si>
  <si>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</si>
  <si>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</si>
  <si>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</si>
  <si>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</si>
  <si>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</si>
  <si>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</si>
  <si>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</si>
  <si>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</si>
  <si>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</si>
  <si>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</si>
  <si>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</si>
  <si>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</si>
  <si>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</si>
  <si>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</si>
  <si>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</si>
  <si>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</si>
  <si>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</si>
  <si>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</si>
  <si>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</si>
  <si>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</si>
  <si>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</si>
  <si>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</si>
  <si>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</si>
  <si>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</si>
  <si>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</si>
  <si>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</si>
  <si>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</si>
  <si>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</si>
  <si>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</si>
  <si>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</si>
  <si>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</si>
  <si>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</si>
  <si>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</si>
  <si>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</si>
  <si>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</si>
  <si>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</si>
  <si>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</si>
  <si>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</si>
  <si>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</si>
  <si>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</si>
  <si>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</si>
  <si>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</si>
  <si>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</si>
  <si>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</si>
  <si>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</si>
  <si>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</si>
  <si>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</si>
  <si>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</si>
  <si>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</si>
  <si>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</si>
  <si>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</si>
  <si>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</si>
  <si>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</si>
  <si>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</si>
  <si>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</si>
  <si>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</si>
  <si>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</si>
  <si>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</si>
  <si>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</si>
  <si>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</si>
  <si>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</si>
  <si>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</si>
  <si>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</si>
  <si>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</si>
  <si>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</si>
  <si>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</si>
  <si>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</si>
  <si>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</si>
  <si>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</si>
  <si>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</si>
  <si>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</si>
  <si>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</si>
  <si>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</si>
  <si>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</si>
  <si>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</si>
  <si>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</si>
  <si>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</si>
  <si>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</si>
  <si>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</si>
  <si>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</si>
  <si>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</si>
  <si>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</si>
  <si>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</si>
  <si>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</si>
  <si>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</si>
  <si>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</si>
  <si>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</si>
  <si>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</si>
  <si>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</si>
  <si>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</si>
  <si>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</si>
  <si>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</si>
  <si>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</si>
  <si>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</si>
  <si>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</si>
  <si>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</si>
  <si>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</si>
  <si>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</si>
  <si>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</si>
  <si>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</si>
  <si>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</si>
  <si>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</si>
  <si>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</si>
  <si>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</si>
  <si>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</si>
  <si>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</si>
  <si>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</si>
  <si>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</si>
  <si>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</si>
  <si>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</si>
  <si>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</si>
  <si>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</si>
  <si>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</si>
  <si>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</si>
  <si>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</si>
  <si>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</si>
  <si>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</si>
  <si>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</si>
  <si>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</si>
  <si>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</si>
  <si>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</si>
  <si>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</si>
  <si>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</si>
  <si>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</si>
  <si>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</si>
  <si>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</si>
  <si>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</si>
  <si>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</si>
  <si>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</si>
  <si>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</si>
  <si>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</si>
  <si>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</si>
  <si>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</si>
  <si>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</si>
  <si>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</si>
  <si>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</si>
  <si>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</si>
  <si>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</si>
  <si>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</si>
  <si>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</si>
  <si>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</si>
  <si>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</si>
  <si>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</si>
  <si>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</si>
  <si>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</si>
  <si>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</si>
  <si>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</si>
  <si>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</si>
  <si>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</si>
  <si>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</si>
  <si>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</si>
  <si>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</si>
  <si>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</si>
  <si>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</si>
  <si>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</si>
  <si>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</si>
  <si>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</si>
  <si>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</si>
  <si>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</si>
  <si>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</si>
  <si>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</si>
  <si>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</si>
  <si>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</si>
  <si>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</si>
  <si>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</si>
  <si>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</si>
  <si>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</si>
  <si>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</si>
  <si>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</si>
  <si>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</si>
  <si>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</si>
  <si>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</si>
  <si>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</si>
  <si>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</si>
  <si>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</si>
  <si>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</si>
  <si>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</si>
  <si>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</si>
  <si>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</si>
  <si>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</si>
  <si>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</si>
  <si>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</si>
  <si>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</si>
  <si>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</si>
  <si>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</si>
  <si>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</si>
  <si>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</si>
  <si>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</si>
  <si>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</si>
  <si>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</si>
  <si>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</si>
  <si>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</si>
  <si>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</si>
  <si>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</si>
  <si>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</si>
  <si>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</si>
  <si>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</si>
  <si>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</si>
  <si>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</si>
  <si>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</si>
  <si>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</si>
  <si>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</si>
  <si>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</si>
  <si>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</si>
  <si>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</si>
  <si>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</si>
  <si>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</si>
  <si>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</si>
  <si>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</si>
  <si>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</si>
  <si>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</si>
  <si>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</si>
  <si>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</si>
  <si>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</si>
  <si>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</si>
  <si>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</si>
  <si>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</si>
  <si>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</si>
  <si>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</si>
  <si>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</si>
  <si>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</si>
  <si>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</si>
  <si>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</si>
  <si>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</si>
  <si>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</si>
  <si>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</si>
  <si>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</si>
  <si>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</si>
  <si>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</si>
  <si>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</si>
  <si>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</si>
  <si>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</si>
  <si>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</si>
  <si>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</si>
  <si>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</si>
  <si>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</si>
  <si>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</si>
  <si>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</si>
  <si>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</si>
  <si>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</si>
  <si>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</si>
  <si>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</si>
  <si>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</si>
  <si>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</si>
  <si>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</si>
  <si>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</si>
  <si>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</si>
  <si>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</si>
  <si>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</si>
  <si>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</si>
  <si>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</si>
  <si>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</si>
  <si>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</si>
  <si>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</si>
  <si>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</si>
  <si>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</si>
  <si>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</si>
  <si>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</si>
  <si>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</si>
  <si>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</si>
  <si>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</si>
  <si>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</si>
  <si>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</si>
  <si>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</si>
  <si>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</si>
  <si>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</si>
  <si>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</si>
  <si>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</si>
  <si>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</si>
  <si>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</si>
  <si>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</si>
  <si>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</si>
  <si>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</si>
  <si>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</si>
  <si>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</si>
  <si>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</si>
  <si>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</si>
  <si>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</si>
  <si>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</si>
  <si>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</si>
  <si>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</si>
  <si>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</si>
  <si>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</si>
  <si>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</si>
  <si>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</si>
  <si>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</si>
  <si>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</si>
  <si>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</si>
  <si>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</si>
  <si>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</si>
  <si>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</si>
  <si>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</si>
  <si>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</si>
  <si>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</si>
  <si>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</si>
  <si>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</si>
  <si>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</si>
  <si>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</si>
  <si>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</si>
  <si>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</si>
  <si>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</si>
  <si>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</si>
  <si>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</si>
  <si>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</si>
  <si>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</si>
  <si>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</si>
  <si>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</si>
  <si>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</si>
  <si>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</si>
  <si>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</si>
  <si>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</si>
  <si>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</si>
  <si>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</si>
  <si>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</si>
  <si>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</si>
  <si>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</si>
  <si>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</si>
  <si>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</si>
  <si>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</si>
  <si>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</si>
  <si>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</si>
  <si>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</si>
  <si>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</si>
  <si>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</si>
  <si>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</si>
  <si>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</si>
  <si>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</si>
  <si>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</si>
  <si>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</si>
  <si>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</si>
  <si>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</si>
  <si>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</si>
  <si>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</si>
  <si>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</si>
  <si>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</si>
  <si>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</si>
  <si>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</si>
  <si>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</si>
  <si>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</si>
  <si>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</si>
  <si>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</si>
  <si>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</si>
  <si>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</si>
  <si>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</si>
  <si>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</si>
  <si>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</si>
  <si>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</si>
  <si>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</si>
  <si>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</si>
  <si>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</si>
  <si>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</si>
  <si>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</si>
  <si>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</si>
  <si>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</si>
  <si>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</si>
  <si>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</si>
  <si>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</si>
  <si>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</si>
  <si>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</si>
  <si>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</si>
  <si>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</si>
  <si>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</si>
  <si>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</si>
  <si>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</si>
  <si>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</si>
  <si>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</si>
  <si>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</si>
  <si>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</si>
  <si>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</si>
  <si>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</si>
  <si>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</si>
  <si>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</si>
  <si>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</si>
  <si>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</si>
  <si>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</si>
  <si>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</si>
  <si>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</si>
  <si>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</si>
  <si>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</si>
  <si>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</si>
  <si>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</si>
  <si>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</si>
  <si>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</si>
  <si>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</si>
  <si>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</si>
  <si>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</si>
  <si>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</si>
  <si>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</si>
  <si>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</si>
  <si>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</si>
  <si>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</si>
  <si>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</si>
  <si>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</si>
  <si>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</si>
  <si>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</si>
  <si>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</si>
  <si>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</si>
  <si>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</si>
  <si>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</si>
  <si>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</si>
  <si>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</si>
  <si>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</si>
  <si>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</si>
  <si>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</si>
  <si>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</si>
  <si>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</si>
  <si>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</si>
  <si>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</si>
  <si>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</si>
  <si>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</si>
  <si>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</si>
  <si>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</si>
  <si>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</si>
  <si>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</si>
  <si>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</si>
  <si>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</si>
  <si>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</si>
  <si>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</si>
  <si>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</si>
  <si>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</si>
  <si>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</si>
  <si>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</si>
  <si>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</si>
  <si>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</si>
  <si>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</si>
  <si>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</si>
  <si>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</si>
  <si>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</si>
  <si>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</si>
  <si>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</si>
  <si>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</si>
  <si>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</si>
  <si>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</si>
  <si>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</si>
  <si>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</si>
  <si>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</si>
  <si>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</si>
  <si>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</si>
  <si>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</si>
  <si>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</si>
  <si>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</si>
  <si>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</si>
  <si>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</si>
  <si>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</si>
  <si>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</si>
  <si>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</si>
  <si>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</si>
  <si>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</si>
  <si>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</si>
  <si>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</si>
  <si>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</si>
  <si>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</si>
  <si>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</si>
  <si>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</si>
  <si>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</si>
  <si>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</si>
  <si>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</si>
  <si>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</si>
  <si>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</si>
  <si>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</si>
  <si>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</si>
  <si>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</si>
  <si>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</si>
  <si>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</si>
  <si>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</si>
  <si>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</si>
  <si>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</si>
  <si>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</si>
  <si>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</si>
  <si>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</si>
  <si>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</si>
  <si>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</si>
  <si>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</si>
  <si>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</si>
  <si>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</si>
  <si>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</si>
  <si>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</si>
  <si>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</si>
  <si>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</si>
  <si>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</si>
  <si>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</si>
  <si>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</si>
  <si>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</si>
  <si>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</si>
  <si>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</si>
  <si>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</si>
  <si>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</si>
  <si>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</si>
  <si>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</si>
  <si>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</si>
  <si>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</si>
  <si>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</si>
  <si>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</si>
  <si>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</si>
  <si>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</si>
  <si>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</si>
  <si>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</si>
  <si>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</si>
  <si>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</si>
  <si>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</si>
  <si>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</si>
  <si>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</si>
  <si>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</si>
  <si>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</si>
  <si>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</si>
  <si>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</si>
  <si>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</si>
  <si>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</si>
  <si>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</si>
  <si>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</si>
  <si>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</si>
  <si>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</si>
  <si>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</si>
  <si>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</si>
  <si>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</si>
  <si>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</si>
  <si>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</si>
  <si>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</si>
  <si>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</si>
  <si>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</si>
  <si>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</si>
  <si>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</si>
  <si>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</si>
  <si>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</si>
  <si>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</si>
  <si>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</si>
  <si>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</si>
  <si>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</si>
  <si>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</si>
  <si>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</si>
  <si>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</si>
  <si>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</si>
  <si>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</si>
  <si>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</si>
  <si>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</si>
  <si>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</si>
  <si>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</si>
  <si>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</si>
  <si>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</si>
  <si>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</si>
  <si>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</si>
  <si>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</si>
  <si>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</si>
  <si>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</si>
  <si>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</si>
  <si>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</si>
  <si>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</si>
  <si>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</si>
  <si>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</si>
  <si>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</si>
  <si>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</si>
  <si>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</si>
  <si>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</si>
  <si>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</si>
  <si>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</si>
  <si>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</si>
  <si>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</si>
  <si>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</si>
  <si>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</si>
  <si>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</si>
  <si>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</si>
  <si>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</si>
  <si>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</si>
  <si>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</si>
  <si>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</si>
  <si>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</si>
  <si>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</si>
  <si>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</si>
  <si>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</si>
  <si>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</si>
  <si>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</si>
  <si>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</si>
  <si>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</si>
  <si>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</si>
  <si>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</si>
  <si>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</si>
  <si>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</si>
  <si>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</si>
  <si>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</si>
  <si>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</si>
  <si>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</si>
  <si>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</si>
  <si>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</si>
  <si>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</si>
  <si>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</si>
  <si>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</si>
  <si>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</si>
  <si>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</si>
  <si>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</si>
  <si>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</si>
  <si>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</si>
  <si>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</si>
  <si>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</si>
  <si>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</si>
  <si>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</si>
  <si>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</si>
  <si>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</si>
  <si>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</si>
  <si>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</si>
  <si>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</si>
  <si>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</si>
  <si>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</si>
  <si>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</si>
  <si>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</si>
  <si>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</si>
  <si>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</si>
  <si>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</si>
  <si>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</si>
  <si>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</si>
  <si>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</si>
  <si>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</si>
  <si>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</si>
  <si>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</si>
  <si>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</si>
  <si>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</si>
  <si>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</si>
  <si>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</si>
  <si>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</si>
  <si>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</si>
  <si>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</si>
  <si>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</si>
  <si>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</si>
  <si>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</si>
  <si>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</si>
  <si>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</si>
  <si>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</si>
  <si>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</si>
  <si>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</si>
  <si>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</si>
  <si>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</si>
  <si>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</si>
  <si>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</si>
  <si>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</si>
  <si>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</si>
  <si>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</si>
  <si>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</si>
  <si>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</si>
  <si>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</si>
  <si>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</si>
  <si>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</si>
  <si>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</si>
  <si>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</si>
  <si>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</si>
  <si>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</si>
  <si>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</si>
  <si>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</si>
  <si>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</si>
  <si>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</si>
  <si>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</si>
  <si>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</si>
  <si>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</si>
  <si>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</si>
  <si>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</si>
  <si>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</si>
  <si>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</si>
  <si>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</si>
  <si>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</si>
  <si>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</si>
  <si>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</si>
  <si>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</si>
  <si>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</si>
  <si>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</si>
  <si>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</si>
  <si>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</si>
  <si>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</si>
  <si>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</si>
  <si>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</si>
  <si>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</si>
  <si>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</si>
  <si>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</si>
  <si>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</si>
  <si>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</si>
  <si>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</si>
  <si>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</si>
  <si>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</si>
  <si>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</si>
  <si>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</si>
  <si>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</si>
  <si>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</si>
  <si>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</si>
  <si>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</si>
  <si>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</si>
  <si>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</si>
  <si>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</si>
  <si>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</si>
  <si>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</si>
  <si>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</si>
  <si>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</si>
  <si>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</si>
  <si>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</si>
  <si>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</si>
  <si>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</si>
  <si>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</si>
  <si>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</si>
  <si>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</si>
  <si>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</si>
  <si>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</si>
  <si>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</si>
  <si>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</si>
  <si>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</si>
  <si>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</si>
  <si>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</si>
  <si>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</si>
  <si>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</si>
  <si>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</si>
  <si>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</si>
  <si>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</si>
  <si>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</si>
  <si>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</si>
  <si>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</si>
  <si>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</si>
  <si>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</si>
  <si>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</si>
  <si>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</si>
  <si>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</si>
  <si>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</si>
  <si>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</si>
  <si>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</si>
  <si>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</si>
  <si>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</si>
  <si>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</si>
  <si>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</si>
  <si>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</si>
  <si>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</si>
  <si>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</si>
  <si>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</si>
  <si>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</si>
  <si>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</si>
  <si>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</si>
  <si>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</si>
  <si>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</si>
  <si>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</si>
  <si>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</si>
  <si>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</si>
  <si>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</si>
  <si>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</si>
  <si>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</si>
  <si>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</si>
  <si>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</si>
  <si>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</si>
  <si>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</si>
  <si>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</si>
  <si>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</si>
  <si>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</si>
  <si>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</si>
  <si>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</si>
  <si>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</si>
  <si>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</si>
  <si>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</si>
  <si>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</si>
  <si>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</si>
  <si>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</si>
  <si>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</si>
  <si>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</si>
  <si>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</si>
  <si>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</si>
  <si>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</si>
  <si>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</si>
  <si>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</si>
  <si>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</si>
  <si>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</si>
  <si>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</si>
  <si>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</si>
  <si>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</si>
  <si>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</si>
  <si>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</si>
  <si>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</si>
  <si>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</si>
  <si>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</si>
  <si>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</si>
  <si>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</si>
  <si>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</si>
  <si>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</si>
  <si>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</si>
  <si>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</si>
  <si>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</si>
  <si>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</si>
  <si>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</si>
  <si>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</si>
  <si>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</si>
  <si>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</si>
  <si>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</si>
  <si>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</si>
  <si>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</si>
  <si>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</si>
  <si>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</si>
  <si>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</si>
  <si>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</si>
  <si>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</si>
  <si>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</si>
  <si>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</si>
  <si>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</si>
  <si>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</si>
  <si>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</si>
  <si>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</si>
  <si>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</si>
  <si>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</si>
  <si>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</si>
  <si>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</si>
  <si>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</si>
  <si>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</si>
  <si>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</si>
  <si>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</si>
  <si>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</si>
  <si>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</si>
  <si>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</si>
  <si>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</si>
  <si>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</si>
  <si>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</si>
  <si>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</si>
  <si>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</si>
  <si>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</si>
  <si>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</si>
  <si>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</si>
  <si>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</si>
  <si>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</si>
  <si>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</si>
  <si>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</si>
  <si>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</si>
  <si>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</si>
  <si>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</si>
  <si>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</si>
  <si>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</si>
  <si>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</si>
  <si>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</si>
  <si>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</si>
  <si>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</si>
  <si>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</si>
  <si>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</si>
  <si>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</si>
  <si>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</si>
  <si>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</si>
  <si>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</si>
  <si>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</si>
  <si>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</si>
  <si>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</si>
  <si>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</si>
  <si>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</si>
  <si>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</si>
  <si>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</si>
  <si>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</si>
  <si>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</si>
  <si>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</si>
  <si>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</si>
  <si>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</si>
  <si>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</si>
  <si>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</si>
  <si>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</si>
  <si>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</si>
  <si>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</si>
  <si>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</si>
  <si>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</si>
  <si>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</si>
  <si>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</si>
  <si>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</si>
  <si>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</si>
  <si>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</si>
  <si>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</si>
  <si>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</si>
  <si>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</si>
  <si>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</si>
  <si>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</si>
  <si>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</si>
  <si>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</si>
  <si>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</si>
  <si>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</si>
  <si>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</si>
  <si>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</si>
  <si>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</si>
  <si>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</si>
  <si>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</si>
  <si>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</si>
  <si>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</si>
  <si>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</si>
  <si>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</si>
  <si>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</si>
  <si>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</si>
  <si>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</si>
  <si>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</si>
  <si>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</si>
  <si>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</si>
  <si>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</si>
  <si>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</si>
  <si>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</si>
  <si>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</si>
  <si>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</si>
  <si>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</si>
  <si>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</si>
  <si>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</si>
  <si>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</si>
  <si>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</si>
  <si>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</si>
  <si>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</si>
  <si>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</si>
  <si>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</si>
  <si>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</si>
  <si>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</si>
  <si>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</si>
  <si>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</si>
  <si>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</si>
  <si>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</si>
  <si>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</si>
  <si>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</si>
  <si>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</si>
  <si>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</si>
  <si>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</si>
  <si>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</si>
  <si>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</si>
  <si>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</si>
  <si>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</si>
  <si>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</si>
  <si>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</si>
  <si>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</si>
  <si>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</si>
  <si>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</si>
  <si>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</si>
  <si>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</si>
  <si>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</si>
  <si>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</si>
  <si>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</si>
  <si>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</si>
  <si>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</si>
  <si>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</si>
  <si>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</si>
  <si>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</si>
  <si>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</si>
  <si>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</si>
  <si>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</si>
  <si>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</si>
  <si>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</si>
  <si>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</si>
  <si>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</si>
  <si>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</si>
  <si>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</si>
  <si>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</si>
  <si>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</si>
  <si>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</si>
  <si>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</si>
  <si>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</si>
  <si>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</si>
  <si>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</si>
  <si>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</si>
  <si>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</si>
  <si>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</si>
  <si>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</si>
  <si>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</si>
  <si>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</si>
  <si>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</si>
  <si>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</si>
  <si>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</si>
  <si>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</si>
  <si>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</si>
  <si>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</si>
  <si>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</si>
  <si>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</si>
  <si>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</si>
  <si>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</si>
  <si>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</si>
  <si>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</si>
  <si>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</si>
  <si>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</si>
  <si>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</si>
  <si>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</si>
  <si>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</si>
  <si>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</si>
  <si>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</si>
  <si>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</si>
  <si>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</si>
  <si>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</si>
  <si>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</si>
  <si>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</si>
  <si>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</si>
  <si>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</si>
  <si>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</si>
  <si>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</si>
  <si>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</si>
  <si>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</si>
  <si>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</si>
  <si>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</si>
  <si>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</si>
  <si>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</si>
  <si>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</si>
  <si>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</si>
  <si>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</si>
  <si>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</si>
  <si>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</si>
  <si>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</si>
  <si>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</si>
  <si>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</si>
  <si>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</si>
  <si>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</si>
  <si>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</si>
  <si>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</si>
  <si>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</si>
  <si>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</si>
  <si>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</si>
  <si>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</si>
  <si>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</si>
  <si>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</si>
  <si>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</si>
  <si>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</si>
  <si>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</si>
  <si>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</si>
  <si>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</si>
  <si>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</si>
  <si>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</si>
  <si>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</si>
  <si>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</si>
  <si>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</si>
  <si>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</si>
  <si>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</si>
  <si>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</si>
  <si>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</si>
  <si>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</si>
  <si>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</si>
  <si>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</si>
  <si>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</si>
  <si>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</si>
  <si>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</si>
  <si>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</si>
  <si>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</si>
  <si>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</si>
  <si>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</si>
  <si>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</si>
  <si>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</si>
  <si>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</si>
  <si>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</si>
  <si>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</si>
  <si>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</si>
  <si>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</si>
  <si>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</si>
  <si>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</si>
  <si>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</si>
  <si>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</si>
  <si>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</si>
  <si>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</si>
  <si>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</si>
  <si>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</si>
  <si>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</si>
  <si>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</si>
  <si>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</si>
  <si>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</si>
  <si>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</si>
  <si>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</si>
  <si>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</si>
  <si>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</si>
  <si>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</si>
  <si>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</si>
  <si>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</si>
  <si>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</si>
  <si>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</si>
  <si>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</si>
  <si>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</si>
  <si>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</si>
  <si>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</si>
  <si>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</si>
  <si>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</si>
  <si>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</si>
  <si>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</si>
  <si>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</si>
  <si>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</si>
  <si>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</si>
  <si>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</si>
  <si>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</si>
  <si>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</si>
  <si>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</si>
  <si>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</si>
  <si>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</si>
  <si>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</si>
  <si>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</si>
  <si>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</si>
  <si>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</si>
  <si>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</si>
  <si>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</si>
  <si>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</si>
  <si>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</si>
  <si>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</si>
  <si>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</si>
  <si>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</si>
  <si>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</si>
  <si>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</si>
  <si>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</si>
  <si>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</si>
  <si>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</si>
  <si>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</si>
  <si>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</si>
  <si>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</si>
  <si>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</si>
  <si>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</si>
  <si>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</si>
  <si>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</si>
  <si>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</si>
  <si>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</si>
  <si>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</si>
  <si>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</si>
  <si>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</si>
  <si>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</si>
  <si>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</si>
  <si>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</si>
  <si>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</si>
  <si>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</si>
  <si>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</si>
  <si>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</si>
  <si>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</si>
  <si>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</si>
  <si>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</si>
  <si>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</si>
  <si>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</si>
  <si>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</si>
  <si>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</si>
  <si>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</si>
  <si>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</si>
  <si>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</si>
  <si>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</si>
  <si>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</si>
  <si>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</si>
  <si>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</si>
  <si>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</si>
  <si>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</si>
  <si>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</si>
  <si>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</si>
  <si>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</si>
  <si>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</si>
  <si>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</si>
  <si>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</si>
  <si>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</si>
  <si>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</si>
  <si>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</si>
  <si>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</si>
  <si>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</si>
  <si>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</si>
  <si>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</si>
  <si>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</si>
  <si>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</si>
  <si>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</si>
  <si>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</si>
  <si>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</si>
  <si>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</si>
  <si>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</si>
  <si>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</si>
  <si>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</si>
  <si>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</si>
  <si>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</si>
  <si>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</si>
  <si>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</si>
  <si>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</si>
  <si>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</si>
  <si>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</si>
  <si>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</si>
  <si>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</si>
  <si>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</si>
  <si>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</si>
  <si>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</si>
  <si>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</si>
  <si>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</si>
  <si>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</si>
  <si>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</si>
  <si>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</si>
  <si>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</si>
  <si>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</si>
  <si>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</si>
  <si>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</si>
  <si>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</si>
  <si>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</si>
  <si>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</si>
  <si>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</si>
  <si>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</si>
  <si>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</si>
  <si>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</si>
  <si>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</si>
  <si>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</si>
  <si>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</si>
  <si>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</si>
  <si>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</si>
  <si>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</si>
  <si>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</si>
  <si>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</si>
  <si>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</si>
  <si>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</si>
  <si>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</si>
  <si>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</si>
  <si>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</si>
  <si>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</si>
  <si>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</si>
  <si>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</si>
  <si>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</si>
  <si>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</si>
  <si>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</si>
  <si>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</si>
  <si>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</si>
  <si>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</si>
  <si>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</si>
  <si>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</si>
  <si>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</si>
  <si>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</si>
  <si>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</si>
  <si>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</si>
  <si>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</si>
  <si>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</si>
  <si>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</si>
  <si>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</si>
  <si>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</si>
  <si>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</si>
  <si>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</si>
  <si>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</si>
  <si>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</si>
  <si>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</si>
  <si>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</si>
  <si>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</si>
  <si>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</si>
  <si>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</si>
  <si>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</si>
  <si>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</si>
  <si>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</si>
  <si>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</si>
  <si>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</si>
  <si>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</si>
  <si>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</si>
  <si>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</si>
  <si>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</si>
  <si>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</si>
  <si>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</si>
  <si>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</si>
  <si>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</si>
  <si>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</si>
  <si>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</si>
  <si>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</si>
  <si>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</si>
  <si>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</si>
  <si>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</si>
  <si>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</si>
  <si>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</si>
  <si>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</si>
  <si>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</si>
  <si>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</si>
  <si>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</si>
  <si>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</si>
  <si>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</si>
  <si>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</si>
  <si>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</si>
  <si>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</si>
  <si>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</si>
  <si>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</si>
  <si>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</si>
  <si>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</si>
  <si>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</si>
  <si>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</si>
  <si>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</si>
  <si>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</si>
  <si>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</si>
  <si>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</si>
  <si>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</si>
  <si>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</si>
  <si>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</si>
  <si>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</si>
  <si>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</si>
  <si>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</si>
  <si>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</si>
  <si>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</si>
  <si>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</si>
  <si>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</si>
  <si>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</si>
  <si>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</si>
  <si>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</si>
  <si>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</si>
  <si>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</si>
  <si>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</si>
  <si>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</si>
  <si>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</si>
  <si>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</si>
  <si>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</si>
  <si>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</si>
  <si>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</si>
  <si>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</si>
  <si>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</si>
  <si>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</si>
  <si>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</si>
  <si>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</si>
  <si>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</si>
  <si>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</si>
  <si>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</si>
  <si>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</si>
  <si>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</si>
  <si>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</si>
  <si>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</si>
  <si>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</si>
  <si>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</si>
  <si>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</si>
  <si>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</si>
  <si>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</si>
  <si>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</si>
  <si>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</si>
  <si>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</si>
  <si>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</si>
  <si>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</si>
  <si>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</si>
  <si>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</si>
  <si>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</si>
  <si>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</si>
  <si>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</si>
  <si>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</si>
  <si>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</si>
  <si>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</si>
  <si>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</si>
  <si>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</si>
  <si>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</si>
  <si>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</si>
  <si>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</si>
  <si>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</si>
  <si>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</si>
  <si>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</si>
  <si>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</si>
  <si>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</si>
  <si>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</si>
  <si>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</si>
  <si>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</si>
  <si>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</si>
  <si>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</si>
  <si>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</si>
  <si>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</si>
  <si>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</si>
  <si>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</si>
  <si>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</si>
  <si>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</si>
  <si>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</si>
  <si>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</si>
  <si>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</si>
  <si>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</si>
  <si>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</si>
  <si>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</si>
  <si>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</si>
  <si>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</si>
  <si>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</si>
  <si>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</si>
  <si>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</si>
  <si>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</si>
  <si>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</si>
  <si>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</si>
  <si>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</si>
  <si>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</si>
  <si>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</si>
  <si>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</si>
  <si>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</si>
  <si>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</si>
  <si>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</si>
  <si>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</si>
  <si>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</si>
  <si>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</si>
  <si>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</si>
  <si>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</si>
  <si>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</si>
  <si>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</si>
  <si>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</si>
  <si>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</si>
  <si>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</si>
  <si>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</si>
  <si>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</si>
  <si>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</si>
  <si>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</si>
  <si>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</si>
  <si>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</si>
  <si>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</si>
  <si>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</si>
  <si>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</si>
  <si>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</si>
  <si>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</si>
  <si>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</si>
  <si>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</si>
  <si>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</si>
  <si>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</si>
  <si>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</si>
  <si>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</si>
  <si>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</si>
  <si>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</si>
  <si>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</si>
  <si>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</si>
  <si>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</si>
  <si>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</si>
  <si>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</si>
  <si>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</si>
  <si>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</si>
  <si>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</si>
  <si>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</si>
  <si>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</si>
  <si>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</si>
  <si>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</si>
  <si>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</si>
  <si>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</si>
  <si>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</si>
  <si>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</si>
  <si>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</si>
  <si>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</si>
  <si>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</si>
  <si>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</si>
  <si>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</si>
  <si>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</si>
  <si>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</si>
  <si>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</si>
  <si>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</si>
  <si>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</si>
  <si>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</si>
  <si>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</si>
  <si>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</si>
  <si>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</si>
  <si>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</si>
  <si>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</si>
  <si>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</si>
  <si>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</si>
  <si>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</si>
  <si>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</si>
  <si>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</si>
  <si>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</si>
  <si>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</si>
  <si>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</si>
  <si>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</si>
  <si>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</si>
  <si>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</si>
  <si>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</si>
  <si>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</si>
  <si>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</si>
  <si>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</si>
  <si>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</si>
  <si>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</si>
  <si>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</si>
  <si>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</si>
  <si>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</si>
  <si>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</si>
  <si>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</si>
  <si>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</si>
  <si>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</si>
  <si>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</si>
  <si>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</si>
  <si>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</si>
  <si>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</si>
  <si>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</si>
  <si>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</si>
  <si>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</si>
  <si>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</si>
  <si>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</si>
  <si>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</si>
  <si>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</si>
  <si>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</si>
  <si>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</si>
  <si>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</si>
  <si>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</si>
  <si>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</si>
  <si>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</si>
  <si>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</si>
  <si>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</si>
  <si>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</si>
  <si>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</si>
  <si>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</si>
  <si>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</si>
  <si>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</si>
  <si>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</si>
  <si>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</si>
  <si>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</si>
  <si>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</si>
  <si>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</si>
  <si>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</si>
  <si>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</si>
  <si>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</si>
  <si>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</si>
  <si>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</si>
  <si>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</si>
  <si>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</si>
  <si>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</si>
  <si>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</si>
  <si>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</si>
  <si>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</si>
  <si>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</si>
  <si>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</si>
  <si>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</si>
  <si>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</si>
  <si>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</si>
  <si>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</si>
  <si>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</si>
  <si>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</si>
  <si>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</si>
  <si>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</si>
  <si>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</si>
  <si>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</si>
  <si>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</si>
  <si>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</si>
  <si>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</si>
  <si>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</si>
  <si>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</si>
  <si>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</si>
  <si>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</si>
  <si>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</si>
  <si>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</si>
  <si>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</si>
  <si>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</si>
  <si>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</si>
  <si>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</si>
  <si>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</si>
  <si>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</si>
  <si>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</si>
  <si>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</si>
  <si>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</si>
  <si>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</si>
  <si>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</si>
  <si>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</si>
  <si>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</si>
  <si>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</si>
  <si>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</si>
  <si>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</si>
  <si>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</si>
  <si>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</si>
  <si>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</si>
  <si>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</si>
  <si>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</si>
  <si>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</si>
  <si>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</si>
  <si>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</si>
  <si>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</si>
  <si>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</si>
  <si>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</si>
  <si>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</si>
  <si>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</si>
  <si>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</si>
  <si>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</si>
  <si>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</si>
  <si>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</si>
  <si>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</si>
  <si>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</si>
  <si>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</si>
  <si>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</si>
  <si>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</si>
  <si>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</si>
  <si>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</si>
  <si>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</si>
  <si>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</si>
  <si>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</si>
  <si>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</si>
  <si>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</si>
  <si>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</si>
  <si>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</si>
  <si>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</si>
  <si>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</si>
  <si>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</si>
  <si>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</si>
  <si>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</si>
  <si>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</si>
  <si>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</si>
  <si>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</si>
  <si>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</si>
  <si>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</si>
  <si>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</si>
  <si>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</si>
  <si>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</si>
  <si>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</si>
  <si>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</si>
  <si>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</si>
  <si>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</si>
  <si>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</si>
  <si>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</si>
  <si>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</si>
  <si>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</si>
  <si>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</si>
  <si>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</si>
  <si>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</si>
  <si>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</si>
  <si>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</si>
  <si>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</si>
  <si>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</si>
  <si>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</si>
  <si>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</si>
  <si>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</si>
  <si>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</si>
  <si>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</si>
  <si>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</si>
  <si>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</si>
  <si>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</si>
  <si>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</si>
  <si>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</si>
  <si>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</si>
  <si>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</si>
  <si>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</si>
  <si>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</si>
  <si>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</si>
  <si>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</si>
  <si>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</si>
  <si>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</si>
  <si>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</si>
  <si>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</si>
  <si>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</si>
  <si>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</si>
  <si>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</si>
  <si>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</si>
  <si>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</si>
  <si>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</si>
  <si>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</si>
  <si>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</si>
  <si>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</si>
  <si>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</si>
  <si>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</si>
  <si>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</si>
  <si>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</si>
  <si>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</si>
  <si>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</si>
  <si>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</si>
  <si>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</si>
  <si>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</si>
  <si>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</si>
  <si>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</si>
  <si>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</si>
  <si>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</si>
  <si>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</si>
  <si>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</si>
  <si>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</si>
  <si>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</si>
  <si>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</si>
  <si>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</si>
  <si>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</si>
  <si>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</si>
  <si>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</si>
  <si>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</si>
  <si>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</si>
  <si>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</si>
  <si>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</si>
  <si>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</si>
  <si>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</si>
  <si>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</si>
  <si>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</si>
  <si>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</si>
  <si>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</si>
  <si>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</si>
  <si>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</si>
  <si>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</si>
  <si>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</si>
  <si>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</si>
  <si>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</si>
  <si>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</si>
  <si>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</si>
  <si>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</si>
  <si>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</si>
  <si>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</si>
  <si>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</si>
  <si>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</si>
  <si>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</si>
  <si>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</si>
  <si>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</si>
  <si>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</si>
  <si>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</si>
  <si>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</si>
  <si>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</si>
  <si>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</si>
  <si>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</si>
  <si>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</si>
  <si>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</si>
  <si>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</si>
  <si>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</si>
  <si>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</si>
  <si>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</si>
  <si>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</si>
  <si>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</si>
  <si>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</si>
  <si>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</si>
  <si>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</si>
  <si>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</si>
  <si>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</si>
  <si>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</si>
  <si>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</si>
  <si>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</si>
  <si>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</si>
  <si>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</si>
  <si>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</si>
  <si>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</si>
  <si>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</si>
  <si>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</si>
  <si>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</si>
  <si>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</si>
  <si>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</si>
  <si>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</si>
  <si>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</si>
  <si>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</si>
  <si>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</si>
  <si>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</si>
  <si>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</si>
  <si>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</si>
  <si>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</si>
  <si>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</si>
  <si>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</si>
  <si>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</si>
  <si>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</si>
  <si>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</si>
  <si>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</si>
  <si>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</si>
  <si>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</si>
  <si>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</si>
  <si>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</si>
  <si>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</si>
  <si>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</si>
  <si>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</si>
  <si>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</si>
  <si>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</si>
  <si>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</si>
  <si>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</si>
  <si>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</si>
  <si>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</si>
  <si>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</si>
  <si>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</si>
  <si>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</si>
  <si>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</si>
  <si>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</si>
  <si>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</si>
  <si>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</si>
  <si>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</si>
  <si>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</si>
  <si>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</si>
  <si>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</si>
  <si>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</si>
  <si>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</si>
  <si>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</si>
  <si>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</si>
  <si>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</si>
  <si>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</si>
  <si>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</si>
  <si>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</si>
  <si>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</si>
  <si>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</si>
  <si>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</si>
  <si>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</si>
  <si>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</si>
  <si>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</si>
  <si>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</si>
  <si>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</si>
  <si>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</si>
  <si>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</si>
  <si>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</si>
  <si>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</si>
  <si>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</si>
  <si>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</si>
  <si>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</si>
  <si>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</si>
  <si>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</si>
  <si>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</si>
  <si>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</si>
  <si>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</si>
  <si>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</si>
  <si>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</si>
  <si>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</si>
  <si>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</si>
  <si>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</si>
  <si>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</si>
  <si>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</si>
  <si>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</si>
  <si>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</si>
  <si>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</si>
  <si>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</si>
  <si>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</si>
  <si>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</si>
  <si>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</si>
  <si>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</si>
  <si>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</si>
  <si>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</si>
  <si>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</si>
  <si>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</si>
  <si>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</si>
  <si>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</si>
  <si>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</si>
  <si>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</si>
  <si>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</si>
  <si>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</si>
  <si>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</si>
  <si>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</si>
  <si>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</si>
  <si>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</si>
  <si>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</si>
  <si>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</si>
  <si>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</si>
  <si>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</si>
  <si>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</si>
  <si>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</si>
  <si>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</si>
  <si>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</si>
  <si>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</si>
  <si>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</si>
  <si>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</si>
  <si>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</si>
  <si>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</si>
  <si>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</si>
  <si>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</si>
  <si>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</si>
  <si>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</si>
  <si>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</si>
  <si>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</si>
  <si>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</si>
  <si>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</si>
  <si>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</si>
  <si>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</si>
  <si>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</si>
  <si>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</si>
  <si>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</si>
  <si>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</si>
  <si>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</si>
  <si>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</si>
  <si>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</si>
  <si>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</si>
  <si>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</si>
  <si>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</si>
  <si>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</si>
  <si>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</si>
  <si>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</si>
  <si>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</si>
  <si>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</si>
  <si>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</si>
  <si>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</si>
  <si>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</si>
  <si>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</si>
  <si>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</si>
  <si>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</si>
  <si>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</si>
  <si>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</si>
  <si>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</si>
  <si>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</si>
  <si>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</si>
  <si>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</si>
  <si>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</si>
  <si>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</si>
  <si>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</si>
  <si>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</si>
  <si>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</si>
  <si>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</si>
  <si>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</si>
  <si>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</si>
  <si>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</si>
  <si>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</si>
  <si>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</si>
  <si>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</si>
  <si>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</si>
  <si>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</si>
  <si>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</si>
  <si>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</si>
  <si>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</si>
  <si>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</si>
  <si>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</si>
  <si>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</si>
  <si>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</si>
  <si>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</si>
  <si>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</si>
  <si>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</si>
  <si>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</si>
  <si>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</si>
  <si>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</si>
  <si>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</si>
  <si>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</si>
  <si>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</si>
  <si>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</si>
  <si>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</si>
  <si>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</si>
  <si>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</si>
  <si>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</si>
  <si>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</si>
  <si>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</si>
  <si>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</si>
  <si>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</si>
  <si>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</si>
  <si>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</si>
  <si>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</si>
  <si>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</si>
  <si>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</si>
  <si>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</si>
  <si>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</si>
  <si>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</si>
  <si>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</si>
  <si>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</si>
  <si>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</si>
  <si>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</si>
  <si>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</si>
  <si>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</si>
  <si>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</si>
  <si>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</si>
  <si>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</si>
  <si>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</si>
  <si>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</si>
  <si>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</si>
  <si>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</si>
  <si>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</si>
  <si>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</si>
  <si>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</si>
  <si>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</si>
  <si>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</si>
  <si>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</si>
  <si>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</si>
  <si>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</si>
  <si>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</si>
  <si>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</si>
  <si>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</si>
  <si>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</si>
  <si>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</si>
  <si>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</si>
  <si>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</si>
  <si>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</si>
  <si>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</si>
  <si>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</si>
  <si>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</si>
  <si>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</si>
  <si>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</si>
  <si>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</si>
  <si>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</si>
  <si>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</si>
  <si>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</si>
  <si>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</si>
  <si>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</si>
  <si>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</si>
  <si>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</si>
  <si>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</si>
  <si>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</si>
  <si>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</si>
  <si>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</si>
  <si>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</si>
  <si>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</si>
  <si>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</si>
  <si>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</si>
  <si>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</si>
  <si>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</si>
  <si>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</si>
  <si>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</si>
  <si>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</si>
  <si>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</si>
  <si>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</si>
  <si>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</si>
  <si>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</si>
  <si>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</si>
  <si>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</si>
  <si>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</si>
  <si>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</si>
  <si>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</si>
  <si>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</si>
  <si>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</si>
  <si>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</si>
  <si>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</si>
  <si>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</si>
  <si>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</si>
  <si>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</si>
  <si>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</si>
  <si>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</si>
  <si>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</si>
  <si>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</si>
  <si>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</si>
  <si>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</si>
  <si>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</si>
  <si>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</si>
  <si>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</si>
  <si>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</si>
  <si>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</si>
  <si>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</si>
  <si>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</si>
  <si>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</si>
  <si>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</si>
  <si>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</si>
  <si>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</si>
  <si>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</si>
  <si>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</si>
  <si>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</si>
  <si>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</si>
  <si>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</si>
  <si>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</si>
  <si>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</si>
  <si>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</si>
  <si>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</si>
  <si>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</si>
  <si>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</si>
  <si>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</si>
  <si>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</si>
  <si>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</si>
  <si>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</si>
  <si>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</si>
  <si>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</si>
  <si>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</si>
  <si>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</si>
  <si>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</si>
  <si>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</si>
  <si>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</si>
  <si>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</si>
  <si>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</si>
  <si>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</si>
  <si>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</si>
  <si>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</si>
  <si>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</si>
  <si>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</si>
  <si>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</si>
  <si>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</si>
  <si>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</si>
  <si>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</si>
  <si>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</si>
  <si>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</si>
  <si>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</si>
  <si>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</si>
  <si>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</si>
  <si>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</si>
  <si>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</si>
  <si>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</si>
  <si>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</si>
  <si>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</si>
  <si>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</si>
  <si>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</si>
  <si>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</si>
  <si>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</si>
  <si>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</si>
  <si>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</si>
  <si>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</si>
  <si>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</si>
  <si>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</si>
  <si>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</si>
  <si>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</si>
  <si>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</si>
  <si>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</si>
  <si>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</si>
  <si>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</si>
  <si>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</si>
  <si>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</si>
  <si>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</si>
  <si>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</si>
  <si>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</si>
  <si>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</si>
  <si>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</si>
  <si>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</si>
  <si>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</si>
  <si>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</si>
  <si>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</si>
  <si>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</si>
  <si>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</si>
  <si>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</si>
  <si>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</si>
  <si>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</si>
  <si>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</si>
  <si>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</si>
  <si>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</si>
  <si>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</si>
  <si>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</si>
  <si>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</si>
  <si>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</si>
  <si>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</si>
  <si>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</si>
  <si>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</si>
  <si>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</si>
  <si>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</si>
  <si>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</si>
  <si>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</si>
  <si>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</si>
  <si>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</si>
  <si>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</si>
  <si>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</si>
  <si>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</si>
  <si>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</si>
  <si>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</si>
  <si>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</si>
  <si>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</si>
  <si>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</si>
  <si>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</si>
  <si>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</si>
  <si>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</si>
  <si>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</si>
  <si>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</si>
  <si>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</si>
  <si>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</si>
  <si>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</si>
  <si>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</si>
  <si>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</si>
  <si>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</si>
  <si>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</si>
  <si>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</si>
  <si>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</si>
  <si>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</si>
  <si>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</si>
  <si>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</si>
  <si>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</si>
  <si>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</si>
  <si>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</si>
  <si>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</si>
  <si>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</si>
  <si>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</si>
  <si>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</si>
  <si>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</si>
  <si>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</si>
  <si>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</si>
  <si>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</si>
  <si>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</si>
  <si>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</si>
  <si>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</si>
  <si>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</si>
  <si>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</si>
  <si>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</si>
  <si>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</si>
  <si>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</si>
  <si>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</si>
  <si>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</si>
  <si>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</si>
  <si>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</si>
  <si>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</si>
  <si>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</si>
  <si>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</si>
  <si>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</si>
  <si>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</si>
  <si>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</si>
  <si>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</si>
  <si>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</si>
  <si>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</si>
  <si>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</si>
  <si>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</si>
  <si>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</si>
  <si>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</si>
  <si>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</si>
  <si>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</si>
  <si>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</si>
  <si>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</si>
  <si>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</si>
  <si>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</si>
  <si>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</si>
  <si>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</si>
  <si>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</si>
  <si>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</si>
  <si>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</si>
  <si>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</si>
  <si>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</si>
  <si>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</si>
  <si>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</si>
  <si>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</si>
  <si>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</si>
  <si>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</si>
  <si>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</si>
  <si>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</si>
  <si>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</si>
  <si>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</si>
  <si>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</si>
  <si>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</si>
  <si>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</si>
  <si>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</si>
  <si>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</si>
  <si>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</si>
  <si>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</si>
  <si>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</si>
  <si>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</si>
  <si>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</si>
  <si>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</si>
  <si>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</si>
  <si>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</si>
  <si>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</si>
  <si>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</si>
  <si>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</si>
  <si>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</si>
  <si>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</si>
  <si>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</si>
  <si>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</si>
  <si>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</si>
  <si>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</si>
  <si>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</si>
  <si>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</si>
  <si>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</si>
  <si>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</si>
  <si>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</si>
  <si>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</si>
  <si>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</si>
  <si>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</si>
  <si>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</si>
  <si>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</si>
  <si>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</si>
  <si>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</si>
  <si>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</si>
  <si>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</si>
  <si>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</si>
  <si>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</si>
  <si>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</si>
  <si>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</si>
  <si>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</si>
  <si>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</si>
  <si>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</si>
  <si>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</si>
  <si>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</si>
  <si>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</si>
  <si>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</si>
  <si>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</si>
  <si>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</si>
  <si>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</si>
  <si>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</si>
  <si>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</si>
  <si>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</si>
  <si>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</si>
  <si>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</si>
  <si>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</si>
  <si>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</si>
  <si>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</si>
  <si>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</si>
  <si>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</si>
  <si>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</si>
  <si>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</si>
  <si>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</si>
  <si>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</si>
  <si>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</si>
  <si>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</si>
  <si>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</si>
  <si>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</si>
  <si>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</si>
  <si>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</si>
  <si>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</si>
  <si>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</si>
  <si>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</si>
  <si>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</si>
  <si>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</si>
  <si>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</si>
  <si>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</si>
  <si>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</si>
  <si>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</si>
  <si>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</si>
  <si>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</si>
  <si>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</si>
  <si>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</si>
  <si>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</si>
  <si>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</si>
  <si>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</si>
  <si>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</si>
  <si>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</si>
  <si>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</si>
  <si>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</si>
  <si>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</si>
  <si>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</si>
  <si>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</si>
  <si>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</si>
  <si>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</si>
  <si>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</si>
  <si>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</si>
  <si>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</si>
  <si>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</si>
  <si>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</si>
  <si>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</si>
  <si>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</si>
  <si>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</si>
  <si>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</si>
  <si>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</si>
  <si>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</si>
  <si>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</si>
  <si>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</si>
  <si>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</si>
  <si>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</si>
  <si>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</si>
  <si>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</si>
  <si>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</si>
  <si>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</si>
  <si>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</si>
  <si>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</si>
  <si>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</si>
  <si>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</si>
  <si>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</si>
  <si>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</si>
  <si>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</si>
  <si>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</si>
  <si>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</si>
  <si>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</si>
  <si>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</si>
  <si>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</si>
  <si>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</si>
  <si>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</si>
  <si>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</si>
  <si>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</si>
  <si>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</si>
  <si>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</si>
  <si>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</si>
  <si>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</si>
  <si>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</si>
  <si>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</si>
  <si>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</si>
  <si>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</si>
  <si>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</si>
  <si>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</si>
  <si>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</si>
  <si>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</si>
  <si>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</si>
  <si>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</si>
  <si>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</si>
  <si>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</si>
  <si>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</si>
  <si>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</si>
  <si>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</si>
  <si>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</si>
  <si>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</si>
  <si>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</si>
  <si>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</si>
  <si>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</si>
  <si>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</si>
  <si>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</si>
  <si>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</si>
  <si>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</si>
  <si>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</si>
  <si>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</si>
  <si>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</si>
  <si>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</si>
  <si>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</si>
  <si>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</si>
  <si>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</si>
  <si>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</si>
  <si>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</si>
  <si>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</si>
  <si>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</si>
  <si>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</si>
  <si>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</si>
  <si>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</si>
  <si>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</si>
  <si>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</si>
  <si>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</si>
  <si>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</si>
  <si>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</si>
  <si>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</si>
  <si>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</si>
  <si>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</si>
  <si>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</si>
  <si>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</si>
  <si>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</si>
  <si>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</si>
  <si>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</si>
  <si>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</si>
  <si>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</si>
  <si>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</si>
  <si>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</si>
  <si>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</si>
  <si>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</si>
  <si>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</si>
  <si>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</si>
  <si>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</si>
  <si>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</si>
  <si>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</si>
  <si>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</si>
  <si>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</si>
  <si>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</si>
  <si>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</si>
  <si>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</si>
  <si>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</si>
  <si>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</si>
  <si>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</si>
  <si>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</si>
  <si>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</si>
  <si>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</si>
  <si>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</si>
  <si>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</si>
  <si>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</si>
  <si>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</si>
  <si>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</si>
  <si>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</si>
  <si>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</si>
  <si>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</si>
  <si>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</si>
  <si>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</si>
  <si>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</si>
  <si>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</si>
  <si>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</si>
  <si>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</si>
  <si>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</si>
  <si>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</si>
  <si>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</si>
  <si>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</si>
  <si>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</si>
  <si>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</si>
  <si>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</si>
  <si>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</si>
  <si>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</si>
  <si>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</si>
  <si>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</si>
  <si>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</si>
  <si>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</si>
  <si>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</si>
  <si>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</si>
  <si>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</si>
  <si>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</si>
  <si>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</si>
  <si>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</si>
  <si>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</si>
  <si>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</si>
  <si>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</si>
  <si>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</si>
  <si>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</si>
  <si>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</si>
  <si>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</si>
  <si>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</si>
  <si>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</si>
  <si>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</si>
  <si>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</si>
  <si>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</si>
  <si>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</si>
  <si>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</si>
  <si>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</si>
  <si>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</si>
  <si>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</si>
  <si>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</si>
  <si>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</si>
  <si>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</si>
  <si>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</si>
  <si>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</si>
  <si>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</si>
  <si>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</si>
  <si>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</si>
  <si>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</si>
  <si>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</si>
  <si>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</si>
  <si>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</si>
  <si>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</si>
  <si>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</si>
  <si>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</si>
  <si>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</si>
  <si>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</si>
  <si>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</si>
  <si>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</si>
  <si>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</si>
  <si>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</si>
  <si>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</si>
  <si>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</si>
  <si>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</si>
  <si>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</si>
  <si>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</si>
  <si>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</si>
  <si>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</si>
  <si>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</si>
  <si>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</si>
  <si>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</si>
  <si>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</si>
  <si>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</si>
  <si>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</si>
  <si>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</si>
  <si>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</si>
  <si>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</si>
  <si>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</si>
  <si>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</si>
  <si>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</si>
  <si>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</si>
  <si>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</si>
  <si>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</si>
  <si>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</si>
  <si>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</si>
  <si>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</si>
  <si>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</si>
  <si>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</si>
  <si>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</si>
  <si>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</si>
  <si>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</si>
  <si>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</si>
  <si>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</si>
  <si>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</si>
  <si>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</si>
  <si>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</si>
  <si>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</si>
  <si>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</si>
  <si>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</si>
  <si>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</si>
  <si>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</si>
  <si>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</si>
  <si>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</si>
  <si>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</si>
  <si>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</si>
  <si>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</si>
  <si>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</si>
  <si>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</si>
  <si>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</si>
  <si>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</si>
  <si>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</si>
  <si>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</si>
  <si>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</si>
  <si>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</si>
  <si>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</si>
  <si>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</si>
  <si>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</si>
  <si>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</si>
  <si>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</si>
  <si>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</si>
  <si>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</si>
  <si>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</si>
  <si>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</si>
  <si>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</si>
  <si>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</si>
  <si>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</si>
  <si>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</si>
  <si>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</si>
  <si>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</si>
  <si>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</si>
  <si>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</si>
  <si>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</si>
  <si>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</si>
  <si>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</si>
  <si>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</si>
  <si>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</si>
  <si>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</si>
  <si>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</si>
  <si>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</si>
  <si>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</si>
  <si>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</si>
  <si>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</si>
  <si>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</si>
  <si>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</si>
  <si>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</si>
  <si>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</si>
  <si>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</si>
  <si>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</si>
  <si>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</si>
  <si>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</si>
  <si>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</si>
  <si>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</si>
  <si>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</si>
  <si>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</si>
  <si>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</si>
  <si>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</si>
  <si>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</si>
  <si>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</si>
  <si>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</si>
  <si>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</si>
  <si>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</si>
  <si>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</si>
  <si>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</si>
  <si>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</si>
  <si>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</si>
  <si>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</si>
  <si>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</si>
  <si>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</si>
  <si>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</si>
  <si>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</si>
  <si>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</si>
  <si>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</si>
  <si>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</si>
  <si>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</si>
  <si>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</si>
  <si>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</si>
  <si>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</si>
  <si>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</si>
  <si>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</si>
  <si>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</si>
  <si>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</si>
  <si>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</si>
  <si>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</si>
  <si>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</si>
  <si>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</si>
  <si>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</si>
  <si>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</si>
  <si>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</si>
  <si>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</si>
  <si>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</si>
  <si>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</si>
  <si>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</si>
  <si>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</si>
  <si>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</si>
  <si>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</si>
  <si>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</si>
  <si>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</si>
  <si>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</si>
  <si>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</si>
  <si>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</si>
  <si>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</si>
  <si>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</si>
  <si>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</si>
  <si>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</si>
  <si>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</si>
  <si>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</si>
  <si>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</si>
  <si>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</si>
  <si>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</si>
  <si>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</si>
  <si>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</si>
  <si>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</si>
  <si>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</si>
  <si>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</si>
  <si>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</si>
  <si>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</si>
  <si>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</si>
  <si>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</si>
  <si>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</si>
  <si>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</si>
  <si>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</si>
  <si>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</si>
  <si>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</si>
  <si>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</si>
  <si>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</si>
  <si>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</si>
  <si>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</si>
  <si>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</si>
  <si>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</si>
  <si>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</si>
  <si>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</si>
  <si>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</si>
  <si>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</si>
  <si>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</si>
  <si>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</si>
  <si>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</si>
  <si>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</si>
  <si>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</si>
  <si>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</si>
  <si>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</si>
  <si>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</si>
  <si>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</si>
  <si>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</si>
  <si>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</si>
  <si>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</si>
  <si>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</si>
  <si>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</si>
  <si>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</si>
  <si>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</si>
  <si>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</si>
  <si>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</si>
  <si>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</si>
  <si>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</si>
  <si>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</si>
  <si>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</si>
  <si>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</si>
  <si>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</si>
  <si>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</si>
  <si>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</si>
  <si>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</si>
  <si>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</si>
  <si>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</si>
  <si>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</si>
  <si>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</si>
  <si>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</si>
  <si>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</si>
  <si>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</si>
  <si>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</si>
  <si>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</si>
  <si>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</si>
  <si>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</si>
  <si>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</si>
  <si>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</si>
  <si>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</si>
  <si>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</si>
  <si>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</si>
  <si>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</si>
  <si>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</si>
  <si>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</si>
  <si>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</si>
  <si>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</si>
  <si>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</si>
  <si>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</si>
  <si>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</si>
  <si>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</si>
  <si>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</si>
  <si>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</si>
  <si>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</si>
  <si>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</si>
  <si>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</si>
  <si>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</si>
  <si>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</si>
  <si>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</si>
  <si>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</si>
  <si>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</si>
  <si>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</si>
  <si>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</si>
  <si>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</si>
  <si>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</si>
  <si>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</si>
  <si>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</si>
  <si>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</si>
  <si>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</si>
  <si>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</si>
  <si>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</si>
  <si>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</si>
  <si>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</si>
  <si>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</si>
  <si>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</si>
  <si>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</si>
  <si>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</si>
  <si>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</si>
  <si>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</si>
  <si>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</si>
  <si>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</si>
  <si>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</si>
  <si>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</si>
  <si>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</si>
  <si>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</si>
  <si>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</si>
  <si>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</si>
  <si>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</si>
  <si>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</si>
  <si>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</si>
  <si>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</si>
  <si>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</si>
  <si>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</si>
  <si>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</si>
  <si>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</si>
  <si>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</si>
  <si>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</si>
  <si>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</si>
  <si>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</si>
  <si>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</si>
  <si>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</si>
  <si>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</si>
  <si>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</si>
  <si>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</si>
  <si>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</si>
  <si>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</si>
  <si>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</si>
  <si>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</si>
  <si>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</si>
  <si>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</si>
  <si>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</si>
  <si>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</si>
  <si>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</si>
  <si>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</si>
  <si>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</si>
  <si>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</si>
  <si>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</si>
  <si>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</si>
  <si>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</si>
  <si>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</si>
  <si>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</si>
  <si>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</si>
  <si>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</si>
  <si>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</si>
  <si>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</si>
  <si>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</si>
  <si>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</si>
  <si>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</si>
  <si>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</si>
  <si>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</si>
  <si>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</si>
  <si>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</si>
  <si>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</si>
  <si>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</si>
  <si>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</si>
  <si>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</si>
  <si>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</si>
  <si>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</si>
  <si>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</si>
  <si>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</si>
  <si>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</si>
  <si>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</si>
  <si>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</si>
  <si>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</si>
  <si>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</si>
  <si>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</si>
  <si>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</si>
  <si>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</si>
  <si>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</si>
  <si>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</si>
  <si>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</si>
  <si>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</si>
  <si>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</si>
  <si>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</si>
  <si>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</si>
  <si>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</si>
  <si>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</si>
  <si>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</si>
  <si>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</si>
  <si>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</si>
  <si>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</si>
  <si>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</si>
  <si>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</si>
  <si>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</si>
  <si>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</si>
  <si>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</si>
  <si>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</si>
  <si>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</si>
  <si>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</si>
  <si>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</si>
  <si>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</si>
  <si>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</si>
  <si>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</si>
  <si>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</si>
  <si>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</si>
  <si>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</si>
  <si>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</si>
  <si>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</si>
  <si>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</si>
  <si>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</si>
  <si>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</si>
  <si>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</si>
  <si>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</si>
  <si>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</si>
  <si>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</si>
  <si>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</si>
  <si>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</si>
  <si>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</si>
  <si>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</si>
  <si>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</si>
  <si>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</si>
  <si>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</si>
  <si>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</si>
  <si>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</si>
  <si>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</si>
  <si>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</si>
  <si>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</si>
  <si>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</si>
  <si>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</si>
  <si>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</si>
  <si>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</si>
  <si>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</si>
  <si>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</si>
  <si>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</si>
  <si>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</si>
  <si>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</si>
  <si>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</si>
  <si>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</si>
  <si>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</si>
  <si>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</si>
  <si>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</si>
  <si>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</si>
  <si>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</si>
  <si>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</si>
  <si>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</si>
  <si>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</si>
  <si>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</si>
  <si>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</si>
  <si>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</si>
  <si>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</si>
  <si>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</si>
  <si>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</si>
  <si>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</si>
  <si>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</si>
  <si>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</si>
  <si>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</si>
  <si>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</si>
  <si>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</si>
  <si>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</si>
  <si>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</si>
  <si>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</si>
  <si>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</si>
  <si>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</si>
  <si>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</si>
  <si>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</si>
  <si>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</si>
  <si>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</si>
  <si>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</si>
  <si>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</si>
  <si>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</si>
  <si>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</si>
  <si>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</si>
  <si>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</si>
  <si>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</si>
  <si>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</si>
  <si>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</si>
  <si>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</si>
  <si>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</si>
  <si>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</si>
  <si>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</si>
  <si>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</si>
  <si>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</si>
  <si>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</si>
  <si>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</si>
  <si>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</si>
  <si>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</si>
  <si>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</si>
  <si>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</si>
  <si>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</si>
  <si>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</si>
  <si>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</si>
  <si>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</si>
  <si>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</si>
  <si>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</si>
  <si>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</si>
  <si>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</si>
  <si>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</si>
  <si>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</si>
  <si>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</si>
  <si>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</si>
  <si>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</si>
  <si>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</si>
  <si>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</si>
  <si>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</si>
  <si>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</si>
  <si>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</si>
  <si>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</si>
  <si>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</si>
  <si>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</si>
  <si>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</si>
  <si>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</si>
  <si>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</si>
  <si>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</si>
  <si>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</si>
  <si>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</si>
  <si>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</si>
  <si>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</si>
  <si>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</si>
  <si>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</si>
  <si>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</si>
  <si>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</si>
  <si>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</si>
  <si>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</si>
  <si>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</si>
  <si>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</si>
  <si>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</si>
  <si>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</si>
  <si>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</si>
  <si>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</si>
  <si>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</si>
  <si>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</si>
  <si>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</si>
  <si>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</si>
  <si>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</si>
  <si>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</si>
  <si>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</si>
  <si>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</si>
  <si>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</si>
  <si>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</si>
  <si>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</si>
  <si>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</si>
  <si>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</si>
  <si>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</si>
  <si>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</si>
  <si>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</si>
  <si>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</si>
  <si>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</si>
  <si>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</si>
  <si>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</si>
  <si>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</si>
  <si>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</si>
  <si>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</si>
  <si>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</si>
  <si>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</si>
  <si>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</si>
  <si>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</si>
  <si>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</si>
  <si>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</si>
  <si>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</si>
  <si>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</si>
  <si>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</si>
  <si>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</si>
  <si>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</si>
  <si>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</si>
  <si>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</si>
  <si>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</si>
  <si>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</si>
  <si>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</si>
  <si>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</si>
  <si>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</si>
  <si>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</si>
  <si>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</si>
  <si>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</si>
  <si>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</si>
  <si>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</si>
  <si>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</si>
  <si>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</si>
  <si>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</si>
  <si>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</si>
  <si>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</si>
  <si>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</si>
  <si>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</si>
  <si>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</si>
  <si>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</si>
  <si>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</si>
  <si>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</si>
  <si>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</si>
  <si>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</si>
  <si>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</si>
  <si>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</si>
  <si>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</si>
  <si>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</si>
  <si>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</si>
  <si>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</si>
  <si>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</si>
  <si>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</si>
  <si>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</si>
  <si>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</si>
  <si>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</si>
  <si>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</si>
  <si>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</si>
  <si>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</si>
  <si>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</si>
  <si>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</si>
  <si>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</si>
  <si>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</si>
  <si>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</si>
  <si>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</si>
  <si>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</si>
  <si>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</si>
  <si>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</si>
  <si>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</si>
  <si>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</si>
  <si>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</si>
  <si>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</si>
  <si>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</si>
  <si>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</si>
  <si>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</si>
  <si>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</si>
  <si>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</si>
  <si>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</si>
  <si>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</si>
  <si>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</si>
  <si>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</si>
  <si>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</si>
  <si>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</si>
  <si>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</si>
  <si>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</si>
  <si>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</si>
  <si>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</si>
  <si>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</si>
  <si>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</si>
  <si>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</si>
  <si>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</si>
  <si>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</si>
  <si>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</si>
  <si>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</si>
  <si>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</si>
  <si>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</si>
  <si>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</si>
  <si>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</si>
  <si>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</si>
  <si>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</si>
  <si>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</si>
  <si>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</si>
  <si>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</si>
  <si>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</si>
  <si>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</si>
  <si>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</si>
  <si>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</si>
  <si>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</si>
  <si>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</si>
  <si>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</si>
  <si>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</si>
  <si>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</si>
  <si>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</si>
  <si>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</si>
  <si>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</si>
  <si>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</si>
  <si>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</si>
  <si>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</si>
  <si>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</si>
  <si>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</si>
  <si>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</si>
  <si>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</si>
  <si>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</si>
  <si>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</si>
  <si>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</si>
  <si>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</si>
  <si>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</si>
  <si>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</si>
  <si>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</si>
  <si>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</si>
  <si>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</si>
  <si>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</si>
  <si>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</si>
  <si>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</si>
  <si>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</si>
  <si>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</si>
  <si>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</si>
  <si>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</si>
  <si>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</si>
  <si>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</si>
  <si>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</si>
  <si>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</si>
  <si>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</si>
  <si>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</si>
  <si>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</si>
  <si>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</si>
  <si>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</si>
  <si>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</si>
  <si>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</si>
  <si>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</si>
  <si>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</si>
  <si>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</si>
  <si>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</si>
  <si>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</si>
  <si>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</si>
  <si>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</si>
  <si>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</si>
  <si>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</si>
  <si>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</si>
  <si>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</si>
  <si>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</si>
  <si>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</si>
  <si>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</si>
  <si>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</si>
  <si>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</si>
  <si>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</si>
  <si>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</si>
  <si>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</si>
  <si>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</si>
  <si>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</si>
  <si>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</si>
  <si>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</si>
  <si>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</si>
  <si>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</si>
  <si>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</si>
  <si>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</si>
  <si>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</si>
  <si>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</si>
  <si>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</si>
  <si>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</si>
  <si>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</si>
  <si>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</si>
  <si>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</si>
  <si>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</si>
  <si>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</si>
  <si>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</si>
  <si>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</si>
  <si>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</si>
  <si>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</si>
  <si>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</si>
  <si>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</si>
  <si>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</si>
  <si>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</si>
  <si>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</si>
  <si>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</si>
  <si>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</si>
  <si>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</si>
  <si>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</si>
  <si>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</si>
  <si>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</si>
  <si>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</si>
  <si>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</si>
  <si>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</si>
  <si>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</si>
  <si>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</si>
  <si>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</si>
  <si>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</si>
  <si>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</si>
  <si>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</si>
  <si>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</si>
  <si>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</si>
  <si>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</si>
  <si>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</si>
  <si>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</si>
  <si>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</si>
  <si>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</si>
  <si>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</si>
  <si>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</si>
  <si>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</si>
  <si>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</si>
  <si>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</si>
  <si>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</si>
  <si>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</si>
  <si>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</si>
  <si>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</si>
  <si>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</si>
  <si>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</si>
  <si>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</si>
  <si>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</si>
  <si>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</si>
  <si>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</si>
  <si>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</si>
  <si>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</si>
  <si>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</si>
  <si>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</si>
  <si>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</si>
  <si>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</si>
  <si>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</si>
  <si>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</si>
  <si>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</si>
  <si>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</si>
  <si>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</si>
  <si>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</si>
  <si>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</si>
  <si>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</si>
  <si>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</si>
  <si>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</si>
  <si>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</si>
  <si>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</si>
  <si>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</si>
  <si>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</si>
  <si>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</si>
  <si>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</si>
  <si>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</si>
  <si>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</si>
  <si>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</si>
  <si>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</si>
  <si>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</si>
  <si>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</si>
  <si>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</si>
  <si>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</si>
  <si>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</si>
  <si>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</si>
  <si>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</si>
  <si>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</si>
  <si>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</si>
  <si>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</si>
  <si>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</si>
  <si>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</si>
  <si>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</si>
  <si>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</si>
  <si>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</si>
  <si>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</si>
  <si>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</si>
  <si>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</si>
  <si>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</si>
  <si>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</si>
  <si>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</si>
  <si>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</si>
  <si>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</si>
  <si>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</si>
  <si>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</si>
  <si>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</si>
  <si>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</si>
  <si>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</si>
  <si>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</si>
  <si>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</si>
  <si>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</si>
  <si>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</si>
  <si>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</si>
  <si>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</si>
  <si>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</si>
  <si>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</si>
  <si>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</si>
  <si>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</si>
  <si>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</si>
  <si>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</si>
  <si>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</si>
  <si>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</si>
  <si>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</si>
  <si>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</si>
  <si>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</si>
  <si>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</si>
  <si>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</si>
  <si>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</si>
  <si>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</si>
  <si>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</si>
  <si>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</si>
  <si>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</si>
  <si>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</si>
  <si>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</si>
  <si>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</si>
  <si>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</si>
  <si>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</si>
  <si>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</si>
  <si>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</si>
  <si>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</si>
  <si>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</si>
  <si>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</si>
  <si>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</si>
  <si>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</si>
  <si>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</si>
  <si>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</si>
  <si>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</si>
  <si>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</si>
  <si>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</si>
  <si>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</si>
  <si>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</si>
  <si>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</si>
  <si>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</si>
  <si>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</si>
  <si>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</si>
  <si>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</si>
  <si>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</si>
  <si>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</si>
  <si>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</si>
  <si>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</si>
  <si>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</si>
  <si>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</si>
  <si>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</si>
  <si>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</si>
  <si>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</si>
  <si>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</si>
  <si>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</si>
  <si>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</si>
  <si>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</si>
  <si>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</si>
  <si>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</si>
  <si>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</si>
  <si>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</si>
  <si>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</si>
  <si>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</si>
  <si>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</si>
  <si>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</si>
  <si>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</si>
  <si>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</si>
  <si>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</si>
  <si>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</si>
  <si>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</si>
  <si>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</si>
  <si>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</si>
  <si>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</si>
  <si>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</si>
  <si>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</si>
  <si>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</si>
  <si>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</si>
  <si>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</si>
  <si>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</si>
  <si>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</si>
  <si>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</si>
  <si>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</si>
  <si>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</si>
  <si>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</si>
  <si>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</si>
  <si>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</si>
  <si>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</si>
  <si>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</si>
  <si>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</si>
  <si>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</si>
  <si>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</si>
  <si>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</si>
  <si>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</si>
  <si>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</si>
  <si>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</si>
  <si>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</si>
  <si>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</si>
  <si>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</si>
  <si>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</si>
  <si>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</si>
  <si>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</si>
  <si>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</si>
  <si>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</si>
  <si>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</si>
  <si>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</si>
  <si>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</si>
  <si>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</si>
  <si>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</si>
  <si>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</si>
  <si>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</si>
  <si>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</si>
  <si>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</si>
  <si>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</si>
  <si>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</si>
  <si>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</si>
  <si>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</si>
  <si>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</si>
  <si>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</si>
  <si>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</si>
  <si>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</si>
  <si>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</si>
  <si>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</si>
  <si>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</si>
  <si>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</si>
  <si>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</si>
  <si>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</si>
  <si>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</si>
  <si>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</si>
  <si>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</si>
  <si>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</si>
  <si>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</si>
  <si>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</si>
  <si>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</si>
  <si>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</si>
  <si>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</si>
  <si>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</si>
  <si>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</si>
  <si>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</si>
  <si>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</si>
  <si>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</si>
  <si>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</si>
  <si>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</si>
  <si>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</si>
  <si>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</si>
  <si>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</si>
  <si>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</si>
  <si>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</si>
  <si>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</si>
  <si>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</si>
  <si>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</si>
  <si>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</si>
  <si>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</si>
  <si>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</si>
  <si>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</si>
  <si>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</si>
  <si>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</si>
  <si>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</si>
  <si>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</si>
  <si>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</si>
  <si>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</si>
  <si>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</si>
  <si>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</si>
  <si>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</si>
  <si>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</si>
  <si>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</si>
  <si>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</si>
  <si>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</si>
  <si>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</si>
  <si>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</si>
  <si>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</si>
  <si>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</si>
  <si>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</si>
  <si>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</si>
  <si>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</si>
  <si>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</si>
  <si>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</si>
  <si>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</si>
  <si>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</si>
  <si>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</si>
  <si>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</si>
  <si>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</si>
  <si>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</si>
  <si>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</si>
  <si>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</si>
  <si>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</si>
  <si>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</si>
  <si>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</si>
  <si>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</si>
  <si>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</si>
  <si>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</si>
  <si>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</si>
  <si>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</si>
  <si>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</si>
  <si>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</si>
  <si>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</si>
  <si>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</si>
  <si>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</si>
  <si>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</si>
  <si>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</si>
  <si>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</si>
  <si>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</si>
  <si>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</si>
  <si>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</si>
  <si>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</si>
  <si>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</si>
  <si>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</si>
  <si>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</si>
  <si>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</si>
  <si>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</si>
  <si>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</si>
  <si>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</si>
  <si>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</si>
  <si>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</si>
  <si>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</si>
  <si>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</si>
  <si>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</si>
  <si>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</si>
  <si>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</si>
  <si>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</si>
  <si>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</si>
  <si>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</si>
  <si>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</si>
  <si>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</si>
  <si>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</si>
  <si>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</si>
  <si>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</si>
  <si>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</si>
  <si>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</si>
  <si>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</si>
  <si>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</si>
  <si>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</si>
  <si>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</si>
  <si>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</si>
  <si>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</si>
  <si>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</si>
  <si>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</si>
  <si>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</si>
  <si>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</si>
  <si>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</si>
  <si>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</si>
  <si>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</si>
  <si>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</si>
  <si>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</si>
  <si>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</si>
  <si>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</si>
  <si>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</si>
  <si>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</si>
  <si>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</si>
  <si>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</si>
  <si>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</si>
  <si>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</si>
  <si>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</si>
  <si>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</si>
  <si>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</si>
  <si>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</si>
  <si>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</si>
  <si>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</si>
  <si>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</si>
  <si>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</si>
  <si>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</si>
  <si>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</si>
  <si>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</si>
  <si>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</si>
  <si>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</si>
  <si>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</si>
  <si>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</si>
  <si>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</si>
  <si>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</si>
  <si>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</si>
  <si>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</si>
  <si>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</si>
  <si>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</si>
  <si>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</si>
  <si>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</si>
  <si>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</si>
  <si>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</si>
  <si>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</si>
  <si>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</si>
  <si>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</si>
  <si>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</si>
  <si>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</si>
  <si>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</si>
  <si>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</si>
  <si>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</si>
  <si>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</si>
  <si>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</si>
  <si>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</si>
  <si>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</si>
  <si>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</si>
  <si>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</si>
  <si>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</si>
  <si>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</si>
  <si>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</si>
  <si>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</si>
  <si>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</si>
  <si>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</si>
  <si>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</si>
  <si>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</si>
  <si>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</si>
  <si>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</si>
  <si>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</si>
  <si>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</si>
  <si>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</si>
  <si>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</si>
  <si>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</si>
  <si>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</si>
  <si>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</si>
  <si>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</si>
  <si>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</si>
  <si>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</si>
  <si>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</si>
  <si>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</si>
  <si>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</si>
  <si>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</si>
  <si>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</si>
  <si>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</si>
  <si>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</si>
  <si>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</si>
  <si>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</si>
  <si>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</si>
  <si>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</si>
  <si>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</si>
  <si>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</si>
  <si>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</si>
  <si>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</si>
  <si>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</si>
  <si>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</si>
  <si>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</si>
  <si>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</si>
  <si>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</si>
  <si>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</si>
  <si>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</si>
  <si>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</si>
  <si>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</si>
  <si>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</si>
  <si>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</si>
  <si>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</si>
  <si>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</si>
  <si>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</si>
  <si>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</si>
  <si>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</si>
  <si>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</si>
  <si>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</si>
  <si>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</si>
  <si>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</si>
  <si>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</si>
  <si>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</si>
  <si>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</si>
  <si>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</si>
  <si>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</si>
  <si>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</si>
  <si>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</si>
  <si>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</si>
  <si>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</si>
  <si>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</si>
  <si>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</si>
  <si>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</si>
  <si>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</si>
  <si>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</si>
  <si>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</si>
  <si>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</si>
  <si>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</si>
  <si>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</si>
  <si>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</si>
  <si>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</si>
  <si>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</si>
  <si>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</si>
  <si>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</si>
  <si>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</si>
  <si>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</si>
  <si>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</si>
  <si>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</si>
  <si>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</si>
  <si>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</si>
  <si>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</si>
  <si>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</si>
  <si>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</si>
  <si>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</si>
  <si>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</si>
  <si>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</si>
  <si>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</si>
  <si>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</si>
  <si>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</si>
  <si>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</si>
  <si>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</si>
  <si>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</si>
  <si>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</si>
  <si>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</si>
  <si>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</si>
  <si>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</si>
  <si>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</si>
  <si>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</si>
  <si>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</si>
  <si>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</si>
  <si>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</si>
  <si>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</si>
  <si>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</si>
  <si>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</si>
  <si>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</si>
  <si>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</si>
  <si>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</si>
  <si>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</si>
  <si>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</si>
  <si>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</si>
  <si>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</si>
  <si>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</si>
  <si>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</si>
  <si>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</si>
  <si>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</si>
  <si>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</si>
  <si>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</si>
  <si>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</si>
  <si>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</si>
  <si>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</si>
  <si>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</si>
  <si>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</si>
  <si>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</si>
  <si>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</si>
  <si>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</si>
  <si>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</si>
  <si>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</si>
  <si>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</si>
  <si>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</si>
  <si>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</si>
  <si>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</si>
  <si>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</si>
  <si>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</si>
  <si>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</si>
  <si>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</si>
  <si>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</si>
  <si>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</si>
  <si>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</si>
  <si>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</si>
  <si>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</si>
  <si>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</si>
  <si>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</si>
  <si>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</si>
  <si>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</si>
  <si>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</si>
  <si>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</si>
  <si>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</si>
  <si>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</si>
  <si>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</si>
  <si>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</si>
  <si>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</si>
  <si>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</si>
  <si>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</si>
  <si>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</si>
  <si>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</si>
  <si>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</si>
  <si>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</si>
  <si>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</si>
  <si>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</si>
  <si>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</si>
  <si>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</si>
  <si>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</si>
  <si>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</si>
  <si>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</si>
  <si>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</si>
  <si>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</si>
  <si>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</si>
  <si>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</si>
  <si>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</si>
  <si>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</si>
  <si>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</si>
  <si>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</si>
  <si>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</si>
  <si>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</si>
  <si>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</si>
  <si>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</si>
  <si>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</si>
  <si>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</si>
  <si>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</si>
  <si>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</si>
  <si>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</si>
  <si>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</si>
  <si>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</si>
  <si>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</si>
  <si>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</si>
  <si>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</si>
  <si>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</si>
  <si>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</si>
  <si>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</si>
  <si>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</si>
  <si>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</si>
  <si>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</si>
  <si>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</si>
  <si>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</si>
  <si>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</si>
  <si>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</si>
  <si>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</si>
  <si>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</si>
  <si>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</si>
  <si>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</si>
  <si>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</si>
  <si>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</si>
  <si>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</si>
  <si>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</si>
  <si>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</si>
  <si>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</si>
  <si>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</si>
  <si>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</si>
  <si>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</si>
  <si>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</si>
  <si>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</si>
  <si>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</si>
  <si>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</si>
  <si>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</si>
  <si>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</si>
  <si>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</si>
  <si>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</si>
  <si>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</si>
  <si>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</si>
  <si>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</si>
  <si>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</si>
  <si>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</si>
  <si>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</si>
  <si>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</si>
  <si>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</si>
  <si>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</si>
  <si>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</si>
  <si>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</si>
  <si>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</si>
  <si>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</si>
  <si>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</si>
  <si>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</si>
  <si>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</si>
  <si>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</si>
  <si>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</si>
  <si>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</si>
  <si>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</si>
  <si>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</si>
  <si>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</si>
  <si>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</si>
  <si>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</si>
  <si>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</si>
  <si>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</si>
  <si>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</si>
  <si>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</si>
  <si>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</si>
  <si>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</si>
  <si>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</si>
  <si>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</si>
  <si>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</si>
  <si>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</si>
  <si>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</si>
  <si>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</si>
  <si>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</si>
  <si>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</si>
  <si>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</si>
  <si>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</si>
  <si>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</si>
  <si>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</si>
  <si>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</si>
  <si>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</si>
  <si>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</si>
  <si>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</si>
  <si>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</si>
  <si>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</si>
  <si>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</si>
  <si>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</si>
  <si>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</si>
  <si>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</si>
  <si>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</si>
  <si>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</si>
  <si>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</si>
  <si>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</si>
  <si>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</si>
  <si>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</si>
  <si>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</si>
  <si>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</si>
  <si>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</si>
  <si>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</si>
  <si>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</si>
  <si>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</si>
  <si>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</si>
  <si>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</si>
  <si>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</si>
  <si>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</si>
  <si>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</si>
  <si>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</si>
  <si>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</si>
  <si>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</si>
  <si>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</si>
  <si>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</si>
  <si>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</si>
  <si>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</si>
  <si>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</si>
  <si>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</si>
  <si>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</si>
  <si>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</si>
  <si>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</si>
  <si>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</si>
  <si>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</si>
  <si>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</si>
  <si>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</si>
  <si>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</si>
  <si>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</si>
  <si>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</si>
  <si>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</si>
  <si>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</si>
  <si>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</si>
  <si>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</si>
  <si>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</si>
  <si>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</si>
  <si>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</si>
  <si>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</si>
  <si>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</si>
  <si>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</si>
  <si>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</si>
  <si>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</si>
  <si>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</si>
  <si>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</si>
  <si>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</si>
  <si>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</si>
  <si>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</si>
  <si>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</si>
  <si>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</si>
  <si>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</si>
  <si>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</si>
  <si>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</si>
  <si>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</si>
  <si>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</si>
  <si>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</si>
  <si>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</si>
  <si>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</si>
  <si>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</si>
  <si>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</si>
  <si>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</si>
  <si>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</si>
  <si>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</si>
  <si>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</si>
  <si>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</si>
  <si>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</si>
  <si>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</si>
  <si>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</si>
  <si>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</si>
  <si>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</si>
  <si>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</si>
  <si>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</si>
  <si>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</si>
  <si>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</si>
  <si>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</si>
  <si>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</si>
  <si>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</si>
  <si>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</si>
  <si>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</si>
  <si>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</si>
  <si>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</si>
  <si>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</si>
  <si>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</si>
  <si>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</si>
  <si>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</si>
  <si>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</si>
  <si>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</si>
  <si>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</si>
  <si>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</si>
  <si>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</si>
  <si>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</si>
  <si>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</si>
  <si>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</si>
  <si>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</si>
  <si>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</si>
  <si>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</si>
  <si>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</si>
  <si>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</si>
  <si>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</si>
  <si>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</si>
  <si>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</si>
  <si>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</si>
  <si>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</si>
  <si>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</si>
  <si>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</si>
  <si>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</si>
  <si>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</si>
  <si>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</si>
  <si>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</si>
  <si>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</si>
  <si>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</si>
  <si>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</si>
  <si>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</si>
  <si>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</si>
  <si>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</si>
  <si>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</si>
  <si>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</si>
  <si>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</si>
  <si>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</si>
  <si>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</si>
  <si>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</si>
  <si>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</si>
  <si>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</si>
  <si>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</si>
  <si>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</si>
  <si>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</si>
  <si>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</si>
  <si>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</si>
  <si>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</si>
  <si>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</si>
  <si>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</si>
  <si>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</si>
  <si>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</si>
  <si>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</si>
  <si>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</si>
  <si>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</si>
  <si>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</si>
  <si>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</si>
  <si>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</si>
  <si>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</si>
  <si>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</si>
  <si>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</si>
  <si>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</si>
  <si>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</si>
  <si>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</si>
  <si>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</si>
  <si>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</si>
  <si>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</si>
  <si>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</si>
  <si>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</si>
  <si>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</si>
  <si>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</si>
  <si>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</si>
  <si>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</si>
  <si>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</si>
  <si>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</si>
  <si>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</si>
  <si>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</si>
  <si>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</si>
  <si>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</si>
  <si>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</si>
  <si>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</si>
  <si>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</si>
  <si>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</si>
  <si>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</si>
  <si>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</si>
  <si>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</si>
  <si>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</si>
  <si>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</si>
  <si>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</si>
  <si>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</si>
  <si>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</si>
  <si>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</si>
  <si>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</si>
  <si>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</si>
  <si>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</si>
  <si>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</si>
  <si>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</si>
  <si>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</si>
  <si>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</si>
  <si>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</si>
  <si>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</si>
  <si>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</si>
  <si>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</si>
  <si>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</si>
  <si>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</si>
  <si>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</si>
  <si>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</si>
  <si>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</si>
  <si>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</si>
  <si>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</si>
  <si>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</si>
  <si>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</si>
  <si>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</si>
  <si>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</si>
  <si>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</si>
  <si>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</si>
  <si>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</si>
  <si>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</si>
  <si>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</si>
  <si>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</si>
  <si>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</si>
  <si>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</si>
  <si>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</si>
  <si>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</si>
  <si>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</si>
  <si>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</si>
  <si>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</si>
  <si>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</si>
  <si>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</si>
  <si>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</si>
  <si>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</si>
  <si>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</si>
  <si>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</si>
  <si>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</si>
  <si>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</si>
  <si>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</si>
  <si>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</si>
  <si>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</si>
  <si>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</si>
  <si>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</si>
  <si>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</si>
  <si>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</si>
  <si>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</si>
  <si>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</si>
  <si>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</si>
  <si>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</si>
  <si>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</si>
  <si>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</si>
  <si>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</si>
  <si>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</si>
  <si>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</si>
  <si>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</si>
  <si>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</si>
  <si>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</si>
  <si>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</si>
  <si>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</si>
  <si>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</si>
  <si>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</si>
  <si>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</si>
  <si>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</si>
  <si>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</si>
  <si>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</si>
  <si>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</si>
  <si>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</si>
  <si>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</si>
  <si>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</si>
  <si>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</si>
  <si>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</si>
  <si>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</si>
  <si>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</si>
  <si>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</si>
  <si>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</si>
  <si>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</si>
  <si>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</si>
  <si>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</si>
  <si>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</si>
  <si>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</si>
  <si>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</si>
  <si>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</si>
  <si>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</si>
  <si>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</si>
  <si>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</si>
  <si>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</si>
  <si>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</si>
  <si>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</si>
  <si>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</si>
  <si>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</si>
  <si>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</si>
  <si>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</si>
  <si>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</si>
  <si>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</si>
  <si>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</si>
  <si>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</si>
  <si>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</si>
  <si>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</si>
  <si>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</si>
  <si>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</si>
  <si>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</si>
  <si>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</si>
  <si>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</si>
  <si>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</si>
  <si>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</si>
  <si>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</si>
  <si>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</si>
  <si>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</si>
  <si>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</si>
  <si>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</si>
  <si>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</si>
  <si>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</si>
  <si>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</si>
  <si>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</si>
  <si>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</si>
  <si>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</si>
  <si>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</si>
  <si>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</si>
  <si>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</si>
  <si>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</si>
  <si>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</si>
  <si>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</si>
  <si>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</si>
  <si>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</si>
  <si>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</si>
  <si>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</si>
  <si>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</si>
  <si>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</si>
  <si>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</si>
  <si>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</si>
  <si>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</si>
  <si>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</si>
  <si>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</si>
  <si>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</si>
  <si>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</si>
  <si>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</si>
  <si>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</si>
  <si>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</si>
  <si>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</si>
  <si>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</si>
  <si>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</si>
  <si>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</si>
  <si>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</si>
  <si>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</si>
  <si>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</si>
  <si>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</si>
  <si>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</si>
  <si>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</si>
  <si>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</si>
  <si>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</si>
  <si>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</si>
  <si>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</si>
  <si>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</si>
  <si>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</si>
  <si>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</si>
  <si>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</si>
  <si>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</si>
  <si>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</si>
  <si>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</si>
  <si>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</si>
  <si>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</si>
  <si>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</si>
  <si>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</si>
  <si>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</si>
  <si>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</si>
  <si>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</si>
  <si>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</si>
  <si>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</si>
  <si>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</si>
  <si>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</si>
  <si>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</si>
  <si>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</si>
  <si>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</si>
  <si>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</si>
  <si>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</si>
  <si>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</si>
  <si>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</si>
  <si>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</si>
  <si>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</si>
  <si>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</si>
  <si>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</si>
  <si>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</si>
  <si>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</si>
  <si>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</si>
  <si>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</si>
  <si>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</si>
  <si>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</si>
  <si>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</si>
  <si>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</si>
  <si>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</si>
  <si>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</si>
  <si>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</si>
  <si>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</si>
  <si>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</si>
  <si>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</si>
  <si>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</si>
  <si>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</si>
  <si>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</si>
  <si>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</si>
  <si>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</si>
  <si>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</si>
  <si>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</si>
  <si>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</si>
  <si>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</si>
  <si>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</si>
  <si>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</si>
  <si>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</si>
  <si>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</si>
  <si>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</si>
  <si>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</si>
  <si>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</si>
  <si>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</si>
  <si>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</si>
  <si>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</si>
  <si>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</si>
  <si>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</si>
  <si>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</si>
  <si>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</si>
  <si>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</si>
  <si>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</si>
  <si>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</si>
  <si>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</si>
  <si>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</si>
  <si>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</si>
  <si>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</si>
  <si>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</si>
  <si>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</si>
  <si>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</si>
  <si>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</si>
  <si>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</si>
  <si>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</si>
  <si>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</si>
  <si>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</si>
  <si>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</si>
  <si>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</si>
  <si>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</si>
  <si>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</si>
  <si>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</si>
  <si>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</si>
  <si>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</si>
  <si>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</si>
  <si>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</si>
  <si>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</si>
  <si>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</si>
  <si>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</si>
  <si>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</si>
  <si>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</si>
  <si>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</si>
  <si>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</si>
  <si>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</si>
  <si>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</si>
  <si>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</si>
  <si>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</si>
  <si>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</si>
  <si>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</si>
  <si>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</si>
  <si>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</si>
  <si>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</si>
  <si>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</si>
  <si>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</si>
  <si>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</si>
  <si>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</si>
  <si>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</si>
  <si>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</si>
  <si>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</si>
  <si>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</si>
  <si>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</si>
  <si>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</si>
  <si>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</si>
  <si>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</si>
  <si>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</si>
  <si>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</si>
  <si>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</si>
  <si>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</si>
  <si>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</si>
  <si>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</si>
  <si>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</si>
  <si>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</si>
  <si>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</si>
  <si>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</si>
  <si>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</si>
  <si>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</si>
  <si>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</si>
  <si>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</si>
  <si>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</si>
  <si>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</si>
  <si>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</si>
  <si>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</si>
  <si>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</si>
  <si>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</si>
  <si>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</si>
  <si>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</si>
  <si>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</si>
  <si>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</si>
  <si>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</si>
  <si>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</si>
  <si>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</si>
  <si>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</si>
  <si>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</si>
  <si>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</si>
  <si>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</si>
  <si>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</si>
  <si>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</si>
  <si>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</si>
  <si>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</si>
  <si>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</si>
  <si>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</si>
  <si>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</si>
  <si>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</si>
  <si>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</si>
  <si>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</si>
  <si>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</si>
  <si>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</si>
  <si>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</si>
  <si>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</si>
  <si>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</si>
  <si>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</si>
  <si>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</si>
  <si>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</si>
  <si>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</si>
  <si>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</si>
  <si>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</si>
  <si>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</si>
  <si>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</si>
  <si>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</si>
  <si>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</si>
  <si>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</si>
  <si>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</si>
  <si>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</si>
  <si>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</si>
  <si>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</si>
  <si>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</si>
  <si>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</si>
  <si>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</si>
  <si>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</si>
  <si>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</si>
  <si>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</si>
  <si>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</si>
  <si>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</si>
  <si>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</si>
  <si>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</si>
  <si>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</si>
  <si>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</si>
  <si>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</si>
  <si>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</si>
  <si>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</si>
  <si>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</si>
  <si>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</si>
  <si>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</si>
  <si>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</si>
  <si>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</si>
  <si>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</si>
  <si>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</si>
  <si>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</si>
  <si>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</si>
  <si>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</si>
  <si>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</si>
  <si>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</si>
  <si>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</si>
  <si>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</si>
  <si>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</si>
  <si>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</si>
  <si>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</si>
  <si>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</si>
  <si>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</si>
  <si>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</si>
  <si>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</si>
  <si>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</si>
  <si>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</si>
  <si>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</si>
  <si>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</si>
  <si>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</si>
  <si>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</si>
  <si>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</si>
  <si>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</si>
  <si>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</si>
  <si>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</si>
  <si>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</si>
  <si>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</si>
  <si>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</si>
  <si>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</si>
  <si>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</si>
  <si>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</si>
  <si>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</si>
  <si>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</si>
  <si>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</si>
  <si>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</si>
  <si>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</si>
  <si>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</si>
  <si>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</si>
  <si>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</si>
  <si>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</si>
  <si>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</si>
  <si>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</si>
  <si>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</si>
  <si>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</si>
  <si>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</si>
  <si>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</si>
  <si>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</si>
  <si>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</si>
  <si>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</si>
  <si>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</si>
  <si>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</si>
  <si>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</si>
  <si>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</si>
  <si>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</si>
  <si>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</si>
  <si>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</si>
  <si>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</si>
  <si>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</si>
  <si>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</si>
  <si>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</si>
  <si>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</si>
  <si>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</si>
  <si>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</si>
  <si>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</si>
  <si>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</si>
  <si>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</si>
  <si>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</si>
  <si>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</si>
  <si>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</si>
  <si>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</si>
  <si>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</si>
  <si>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</si>
  <si>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</si>
  <si>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</si>
  <si>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</si>
  <si>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</si>
  <si>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</si>
  <si>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</si>
  <si>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</si>
  <si>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</si>
  <si>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</si>
  <si>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</si>
  <si>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</si>
  <si>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</si>
  <si>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</si>
  <si>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</si>
  <si>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</si>
  <si>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</si>
  <si>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</si>
  <si>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</si>
  <si>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</si>
  <si>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</si>
  <si>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</si>
  <si>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</si>
  <si>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</si>
  <si>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</si>
  <si>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</si>
  <si>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</si>
  <si>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</si>
  <si>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</si>
  <si>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</si>
  <si>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</si>
  <si>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</si>
  <si>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</si>
  <si>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</si>
  <si>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</si>
  <si>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</si>
  <si>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</si>
  <si>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</si>
  <si>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</si>
  <si>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</si>
  <si>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</si>
  <si>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</si>
  <si>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</si>
  <si>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</si>
  <si>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</si>
  <si>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</si>
  <si>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</si>
  <si>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</si>
  <si>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</si>
  <si>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</si>
  <si>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</si>
  <si>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</si>
  <si>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</si>
  <si>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</si>
  <si>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</si>
  <si>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</si>
  <si>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</si>
  <si>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</si>
  <si>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</si>
  <si>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</si>
  <si>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</si>
  <si>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</si>
  <si>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</si>
  <si>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</si>
  <si>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</si>
  <si>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</si>
  <si>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</si>
  <si>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</si>
  <si>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</si>
  <si>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</si>
  <si>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</si>
  <si>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</si>
  <si>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</si>
  <si>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</si>
  <si>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</si>
  <si>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</si>
  <si>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</si>
  <si>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</si>
  <si>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</si>
  <si>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</si>
  <si>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</si>
  <si>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</si>
  <si>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</si>
  <si>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</si>
  <si>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</si>
  <si>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</si>
  <si>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</si>
  <si>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</si>
  <si>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</si>
  <si>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</si>
  <si>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</si>
  <si>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</si>
  <si>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</si>
  <si>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</si>
  <si>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</si>
  <si>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</si>
  <si>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</si>
  <si>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</si>
  <si>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</si>
  <si>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</si>
  <si>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</si>
  <si>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</si>
  <si>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</si>
  <si>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</si>
  <si>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</si>
  <si>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</si>
  <si>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</si>
  <si>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</si>
  <si>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</si>
  <si>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</si>
  <si>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</si>
  <si>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</si>
  <si>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</si>
  <si>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</si>
  <si>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</si>
  <si>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</si>
  <si>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</si>
  <si>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</si>
  <si>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</si>
  <si>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</si>
  <si>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</si>
  <si>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</si>
  <si>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</si>
  <si>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</si>
  <si>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</si>
  <si>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</si>
  <si>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</si>
  <si>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</si>
  <si>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</si>
  <si>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</si>
  <si>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</si>
  <si>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</si>
  <si>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</si>
  <si>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</si>
  <si>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</si>
  <si>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</si>
  <si>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</si>
  <si>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</si>
  <si>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</si>
  <si>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</si>
  <si>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</si>
  <si>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</si>
  <si>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</si>
  <si>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</si>
  <si>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</si>
  <si>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</si>
  <si>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</si>
  <si>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</si>
  <si>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</si>
  <si>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</si>
  <si>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</si>
  <si>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</si>
  <si>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</si>
  <si>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</si>
  <si>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</si>
  <si>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</si>
  <si>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</si>
  <si>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</si>
  <si>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</si>
  <si>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</si>
  <si>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</si>
  <si>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</si>
  <si>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</si>
  <si>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</si>
  <si>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</si>
  <si>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</si>
  <si>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</si>
  <si>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</si>
  <si>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</si>
  <si>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</si>
  <si>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</si>
  <si>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</si>
  <si>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</si>
  <si>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</si>
  <si>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</si>
  <si>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</si>
  <si>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</si>
  <si>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</si>
  <si>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</si>
  <si>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</si>
  <si>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</si>
  <si>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</si>
  <si>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</si>
  <si>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</si>
  <si>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</si>
  <si>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</si>
  <si>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</si>
  <si>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</si>
  <si>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</si>
  <si>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</si>
  <si>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</si>
  <si>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</si>
  <si>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</si>
  <si>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</si>
  <si>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</si>
  <si>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</si>
  <si>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</si>
  <si>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</si>
  <si>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</si>
  <si>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</si>
  <si>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</si>
  <si>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</si>
  <si>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</si>
  <si>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</si>
  <si>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</si>
  <si>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</si>
  <si>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</si>
  <si>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</si>
  <si>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</si>
  <si>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</si>
  <si>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</si>
  <si>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</si>
  <si>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</si>
  <si>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</si>
  <si>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</si>
  <si>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</si>
  <si>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</si>
  <si>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</si>
  <si>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</si>
  <si>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</si>
  <si>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</si>
  <si>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</si>
  <si>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</si>
  <si>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</si>
  <si>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</si>
  <si>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</si>
  <si>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</si>
  <si>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</si>
  <si>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</si>
  <si>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</si>
  <si>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</si>
  <si>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</si>
  <si>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</si>
  <si>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</si>
  <si>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</si>
  <si>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</si>
  <si>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</si>
  <si>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</si>
  <si>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</si>
  <si>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</si>
  <si>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</si>
  <si>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</si>
  <si>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</si>
  <si>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</si>
  <si>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</si>
  <si>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</si>
  <si>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</si>
  <si>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</si>
  <si>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</si>
  <si>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</si>
  <si>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</si>
  <si>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</si>
  <si>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</si>
  <si>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</si>
  <si>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</si>
  <si>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</si>
  <si>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</si>
  <si>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</si>
  <si>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</si>
  <si>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</si>
  <si>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</si>
  <si>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</si>
  <si>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</si>
  <si>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</si>
  <si>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</si>
  <si>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</si>
  <si>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</si>
  <si>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</si>
  <si>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</si>
  <si>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</si>
  <si>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</si>
  <si>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</si>
  <si>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</si>
  <si>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</si>
  <si>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</si>
  <si>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</si>
  <si>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</si>
  <si>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</si>
  <si>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</si>
  <si>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</si>
  <si>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</si>
  <si>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</si>
  <si>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</si>
  <si>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</si>
  <si>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</si>
  <si>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</si>
  <si>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</si>
  <si>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</si>
  <si>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</si>
  <si>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</si>
  <si>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</si>
  <si>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</si>
  <si>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</si>
  <si>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</si>
  <si>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</si>
  <si>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</si>
  <si>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</si>
  <si>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</si>
  <si>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</si>
  <si>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</si>
  <si>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</si>
  <si>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</si>
  <si>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</si>
  <si>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</si>
  <si>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</si>
  <si>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</si>
  <si>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</si>
  <si>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</si>
  <si>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</si>
  <si>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</si>
  <si>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</si>
  <si>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</si>
  <si>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</si>
  <si>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</si>
  <si>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</si>
  <si>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</si>
  <si>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</si>
  <si>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</si>
  <si>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</si>
  <si>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</si>
  <si>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</si>
  <si>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</si>
  <si>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</si>
  <si>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</si>
  <si>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</si>
  <si>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</si>
  <si>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</si>
  <si>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</si>
  <si>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</si>
  <si>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</si>
  <si>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</si>
  <si>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</si>
  <si>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</si>
  <si>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</si>
  <si>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</si>
  <si>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</si>
  <si>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</si>
  <si>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</si>
  <si>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</si>
  <si>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</si>
  <si>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</si>
  <si>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</si>
  <si>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</si>
  <si>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</si>
  <si>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</si>
  <si>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</si>
  <si>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</si>
  <si>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</si>
  <si>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</si>
  <si>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</si>
  <si>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</si>
  <si>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</si>
  <si>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</si>
  <si>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</si>
  <si>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</si>
  <si>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</si>
  <si>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</si>
  <si>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</si>
  <si>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</si>
  <si>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</si>
  <si>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</si>
  <si>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</si>
  <si>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</si>
  <si>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</si>
  <si>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</si>
  <si>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</si>
  <si>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</si>
  <si>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</si>
  <si>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</si>
  <si>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</si>
  <si>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</si>
  <si>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</si>
  <si>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</si>
  <si>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</si>
  <si>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</si>
  <si>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</si>
  <si>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</si>
  <si>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</si>
  <si>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</si>
  <si>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</si>
  <si>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</si>
  <si>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</si>
  <si>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</si>
  <si>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</si>
  <si>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</si>
  <si>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</si>
  <si>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</si>
  <si>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</si>
  <si>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</si>
  <si>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</si>
  <si>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</si>
  <si>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</si>
  <si>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</si>
  <si>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</si>
  <si>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</si>
  <si>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</si>
  <si>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</si>
  <si>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</si>
  <si>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</si>
  <si>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</si>
  <si>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</si>
  <si>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</si>
  <si>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</si>
  <si>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</si>
  <si>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</si>
  <si>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</si>
  <si>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</si>
  <si>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</si>
  <si>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</si>
  <si>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</si>
  <si>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</si>
  <si>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</si>
  <si>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</si>
  <si>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</si>
  <si>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</si>
  <si>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</si>
  <si>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</si>
  <si>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</si>
  <si>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</si>
  <si>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</si>
  <si>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</si>
  <si>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</si>
  <si>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</si>
  <si>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</si>
  <si>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</si>
  <si>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</si>
  <si>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</si>
  <si>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</si>
  <si>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</si>
  <si>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</si>
  <si>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</si>
  <si>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</si>
  <si>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</si>
  <si>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</si>
  <si>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</si>
  <si>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</si>
  <si>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</si>
  <si>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</si>
  <si>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</si>
  <si>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</si>
  <si>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</si>
  <si>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</si>
  <si>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</si>
  <si>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</si>
  <si>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</si>
  <si>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</si>
  <si>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</si>
  <si>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</si>
  <si>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</si>
  <si>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</si>
  <si>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</si>
  <si>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</si>
  <si>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</si>
  <si>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</si>
  <si>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</si>
  <si>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</si>
  <si>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</si>
  <si>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</si>
  <si>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</si>
  <si>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</si>
  <si>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</si>
  <si>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</si>
  <si>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</si>
  <si>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</si>
  <si>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</si>
  <si>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</si>
  <si>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</si>
  <si>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</si>
  <si>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</si>
  <si>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</si>
  <si>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</si>
  <si>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</si>
  <si>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</si>
  <si>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</si>
  <si>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</si>
  <si>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</si>
  <si>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</si>
  <si>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</si>
  <si>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</si>
  <si>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</si>
  <si>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</si>
  <si>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</si>
  <si>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</si>
  <si>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</si>
  <si>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</si>
  <si>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</si>
  <si>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</si>
  <si>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</si>
  <si>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</si>
  <si>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</si>
  <si>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</si>
  <si>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</si>
  <si>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</si>
  <si>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</si>
  <si>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</si>
  <si>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</si>
  <si>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</si>
  <si>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</si>
  <si>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</si>
  <si>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</si>
  <si>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</si>
  <si>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</si>
  <si>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</si>
  <si>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</si>
  <si>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</si>
  <si>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</si>
  <si>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</si>
  <si>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</si>
  <si>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</si>
  <si>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</si>
  <si>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</si>
  <si>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</si>
  <si>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</si>
  <si>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</si>
  <si>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</si>
  <si>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</si>
  <si>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</si>
  <si>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</si>
  <si>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</si>
  <si>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</si>
  <si>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</si>
  <si>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</si>
  <si>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</si>
  <si>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</si>
  <si>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</si>
  <si>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</si>
  <si>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</si>
  <si>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</si>
  <si>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</si>
  <si>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</si>
  <si>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</si>
  <si>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</si>
  <si>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</si>
  <si>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</si>
  <si>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</si>
  <si>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</si>
  <si>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</si>
  <si>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</si>
  <si>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</si>
  <si>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</si>
  <si>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</si>
  <si>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</si>
  <si>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</si>
  <si>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</si>
  <si>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</si>
  <si>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</si>
  <si>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</si>
  <si>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</si>
  <si>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</si>
  <si>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</si>
  <si>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</si>
  <si>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</si>
  <si>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</si>
  <si>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</si>
  <si>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</si>
  <si>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</si>
  <si>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</si>
  <si>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</si>
  <si>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</si>
  <si>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</si>
  <si>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</si>
  <si>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</si>
  <si>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</si>
  <si>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</si>
  <si>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</si>
  <si>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</si>
  <si>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</si>
  <si>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</si>
  <si>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</si>
  <si>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</si>
  <si>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</si>
  <si>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</si>
  <si>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</si>
  <si>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</si>
  <si>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</si>
  <si>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</si>
  <si>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</si>
  <si>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</si>
  <si>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</si>
  <si>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</si>
  <si>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</si>
  <si>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</si>
  <si>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</si>
  <si>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</si>
  <si>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</si>
  <si>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</si>
  <si>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</si>
  <si>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</si>
  <si>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</si>
  <si>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</si>
  <si>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</si>
  <si>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</si>
  <si>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</si>
  <si>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</si>
  <si>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</si>
  <si>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</si>
  <si>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</si>
  <si>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</si>
  <si>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</si>
  <si>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</si>
  <si>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</si>
  <si>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</si>
  <si>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</si>
  <si>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</si>
  <si>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</si>
  <si>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</si>
  <si>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</si>
  <si>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</si>
  <si>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</si>
  <si>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</si>
  <si>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</si>
  <si>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</si>
  <si>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</si>
  <si>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</si>
  <si>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</si>
  <si>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</si>
  <si>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</si>
  <si>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</si>
  <si>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</si>
  <si>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</si>
  <si>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</si>
  <si>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</si>
  <si>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</si>
  <si>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</si>
  <si>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</si>
  <si>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</si>
  <si>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</si>
  <si>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</si>
  <si>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</si>
  <si>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</si>
  <si>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</si>
  <si>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</si>
  <si>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</si>
  <si>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</si>
  <si>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</si>
  <si>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</si>
  <si>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</si>
  <si>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</si>
  <si>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</si>
  <si>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</si>
  <si>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</si>
  <si>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</si>
  <si>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</si>
  <si>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</si>
  <si>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</si>
  <si>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</si>
  <si>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</si>
  <si>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</si>
  <si>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</si>
  <si>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</si>
  <si>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</si>
  <si>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</si>
  <si>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</si>
  <si>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</si>
  <si>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</si>
  <si>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</si>
  <si>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</si>
  <si>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</si>
  <si>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</si>
  <si>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</si>
  <si>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</si>
  <si>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</si>
  <si>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</si>
  <si>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</si>
  <si>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</si>
  <si>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</si>
  <si>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</si>
  <si>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</si>
  <si>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</si>
  <si>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</si>
  <si>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</si>
  <si>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</si>
  <si>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</si>
  <si>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</si>
  <si>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</si>
  <si>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</si>
  <si>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</si>
  <si>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</si>
  <si>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</si>
  <si>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</si>
  <si>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</si>
  <si>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</si>
  <si>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</si>
  <si>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</si>
  <si>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</si>
  <si>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</si>
  <si>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</si>
  <si>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</si>
  <si>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</si>
  <si>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</si>
  <si>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</si>
  <si>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</si>
  <si>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</si>
  <si>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</si>
  <si>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</si>
  <si>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</si>
  <si>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</si>
  <si>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</si>
  <si>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</si>
  <si>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</si>
  <si>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</si>
  <si>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</si>
  <si>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</si>
  <si>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</si>
  <si>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</si>
  <si>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</si>
  <si>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</si>
  <si>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</si>
  <si>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</si>
  <si>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</si>
  <si>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</si>
  <si>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</si>
  <si>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</si>
  <si>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</si>
  <si>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</si>
  <si>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</si>
  <si>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</si>
  <si>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</si>
  <si>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</si>
  <si>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</si>
  <si>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</si>
  <si>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</si>
  <si>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</si>
  <si>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</si>
  <si>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</si>
  <si>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</si>
  <si>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</si>
  <si>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</si>
  <si>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</si>
  <si>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</si>
  <si>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</si>
  <si>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</si>
  <si>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</si>
  <si>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</si>
  <si>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</si>
  <si>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</si>
  <si>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</si>
  <si>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</si>
  <si>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</si>
  <si>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</si>
  <si>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</si>
  <si>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</si>
  <si>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</si>
  <si>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</si>
  <si>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</si>
  <si>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</si>
  <si>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</si>
  <si>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</si>
  <si>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</si>
  <si>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</si>
  <si>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</si>
  <si>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</si>
  <si>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</si>
  <si>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</si>
  <si>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</si>
  <si>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</si>
  <si>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</si>
  <si>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</si>
  <si>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</si>
  <si>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</si>
  <si>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</si>
  <si>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</si>
  <si>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</si>
  <si>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</si>
  <si>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</si>
  <si>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</si>
  <si>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</si>
  <si>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</si>
  <si>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</si>
  <si>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</si>
  <si>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</si>
  <si>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</si>
  <si>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</si>
  <si>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</si>
  <si>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</si>
  <si>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</si>
  <si>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</si>
  <si>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</si>
  <si>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</si>
  <si>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</si>
  <si>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</si>
  <si>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</si>
  <si>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</si>
  <si>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</si>
  <si>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</si>
  <si>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</si>
  <si>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</si>
  <si>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</si>
  <si>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</si>
  <si>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</si>
  <si>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</si>
  <si>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</si>
  <si>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</si>
  <si>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</si>
  <si>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</si>
  <si>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</si>
  <si>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</si>
  <si>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</si>
  <si>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</si>
  <si>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</si>
  <si>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</si>
  <si>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</si>
  <si>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</si>
  <si>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</si>
  <si>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</si>
  <si>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</si>
  <si>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</si>
  <si>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</si>
  <si>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</si>
  <si>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</si>
  <si>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</si>
  <si>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</si>
  <si>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</si>
  <si>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</si>
  <si>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</si>
  <si>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</si>
  <si>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</si>
  <si>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</si>
  <si>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</si>
  <si>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</si>
  <si>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</si>
  <si>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</si>
  <si>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</si>
  <si>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</si>
  <si>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</si>
  <si>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</si>
  <si>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</si>
  <si>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</si>
  <si>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</si>
  <si>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</si>
  <si>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</si>
  <si>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</si>
  <si>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</si>
  <si>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</si>
  <si>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</si>
  <si>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</si>
  <si>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</si>
  <si>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</si>
  <si>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</si>
  <si>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</si>
  <si>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</si>
  <si>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</si>
  <si>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</si>
  <si>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</si>
  <si>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</si>
  <si>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</si>
  <si>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</si>
  <si>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</si>
  <si>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</si>
  <si>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</si>
  <si>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</si>
  <si>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</si>
  <si>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</si>
  <si>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</si>
  <si>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</si>
  <si>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</si>
  <si>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</si>
  <si>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</si>
  <si>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</si>
  <si>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</si>
  <si>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</si>
  <si>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</si>
  <si>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</si>
  <si>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</si>
  <si>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</si>
  <si>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</si>
  <si>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</si>
  <si>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</si>
  <si>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</si>
  <si>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</si>
  <si>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</si>
  <si>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</si>
  <si>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</si>
  <si>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</si>
  <si>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</si>
  <si>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</si>
  <si>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</si>
  <si>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</si>
  <si>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</si>
  <si>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</si>
  <si>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</si>
  <si>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</si>
  <si>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</si>
  <si>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</si>
  <si>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</si>
  <si>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</si>
  <si>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</si>
  <si>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</si>
  <si>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</si>
  <si>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</si>
  <si>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</si>
  <si>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</si>
  <si>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</si>
  <si>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</si>
  <si>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</si>
  <si>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</si>
  <si>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</si>
  <si>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</si>
  <si>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</si>
  <si>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</si>
  <si>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</si>
  <si>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</si>
  <si>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</si>
  <si>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</si>
  <si>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</si>
  <si>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</si>
  <si>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</si>
  <si>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</si>
  <si>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</si>
  <si>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</si>
  <si>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</si>
  <si>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</si>
  <si>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</si>
  <si>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</si>
  <si>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</si>
  <si>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</si>
  <si>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</si>
  <si>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</si>
  <si>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</si>
  <si>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</si>
  <si>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</si>
  <si>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</si>
  <si>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</si>
  <si>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</si>
  <si>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</si>
  <si>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</si>
  <si>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</si>
  <si>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</si>
  <si>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</si>
  <si>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</si>
  <si>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</si>
  <si>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</si>
  <si>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</si>
  <si>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</si>
  <si>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</si>
  <si>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</si>
  <si>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</si>
  <si>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</si>
  <si>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</si>
  <si>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</si>
  <si>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</si>
  <si>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</si>
  <si>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</si>
  <si>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</si>
  <si>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</si>
  <si>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</si>
  <si>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</si>
  <si>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</si>
  <si>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</si>
  <si>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</si>
  <si>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</si>
  <si>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</si>
  <si>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</si>
  <si>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</si>
  <si>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</si>
  <si>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</si>
  <si>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</si>
  <si>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</si>
  <si>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</si>
  <si>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</si>
  <si>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</si>
  <si>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</si>
  <si>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</si>
  <si>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</si>
  <si>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</si>
  <si>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</si>
  <si>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</si>
  <si>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</si>
  <si>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</si>
  <si>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</si>
  <si>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</si>
  <si>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</si>
  <si>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</si>
  <si>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</si>
  <si>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</si>
  <si>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</si>
  <si>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</si>
  <si>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</si>
  <si>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</si>
  <si>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</si>
  <si>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</si>
  <si>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</si>
  <si>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</si>
  <si>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</si>
  <si>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</si>
  <si>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</si>
  <si>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</si>
  <si>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</si>
  <si>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</si>
  <si>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</si>
  <si>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</si>
  <si>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</si>
  <si>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</si>
  <si>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</si>
  <si>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</si>
  <si>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</si>
  <si>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</si>
  <si>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</si>
  <si>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</si>
  <si>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</si>
  <si>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</si>
  <si>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</si>
  <si>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</si>
  <si>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</si>
  <si>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</si>
  <si>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</si>
  <si>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</si>
  <si>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</si>
  <si>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</si>
  <si>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</si>
  <si>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</si>
  <si>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</si>
  <si>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</si>
  <si>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</si>
  <si>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</si>
  <si>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</si>
  <si>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</si>
  <si>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</si>
  <si>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</si>
  <si>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</si>
  <si>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</si>
  <si>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</si>
  <si>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</si>
  <si>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</si>
  <si>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</si>
  <si>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</si>
  <si>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</si>
  <si>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</si>
  <si>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</si>
  <si>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</si>
  <si>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</si>
  <si>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</si>
  <si>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</si>
  <si>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</si>
  <si>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</si>
  <si>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</si>
  <si>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</si>
  <si>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</si>
  <si>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</si>
  <si>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</si>
  <si>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</si>
  <si>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</si>
  <si>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</si>
  <si>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</si>
  <si>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</si>
  <si>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</si>
  <si>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</si>
  <si>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</si>
  <si>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</si>
  <si>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</si>
  <si>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</si>
  <si>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</si>
  <si>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</si>
  <si>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</si>
  <si>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</si>
  <si>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</si>
  <si>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</si>
  <si>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</si>
  <si>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</si>
  <si>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</si>
  <si>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</si>
  <si>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</si>
  <si>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</si>
  <si>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</si>
  <si>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</si>
  <si>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</si>
  <si>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</si>
  <si>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</si>
  <si>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</si>
  <si>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</si>
  <si>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</si>
  <si>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</si>
  <si>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</si>
  <si>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</si>
  <si>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</si>
  <si>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</si>
  <si>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</si>
  <si>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</si>
  <si>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</si>
  <si>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</si>
  <si>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</si>
  <si>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</si>
  <si>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</si>
  <si>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</si>
  <si>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</si>
  <si>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</si>
  <si>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</si>
  <si>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</si>
  <si>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</si>
  <si>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</si>
  <si>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</si>
  <si>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</si>
  <si>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</si>
  <si>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</si>
  <si>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</si>
  <si>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</si>
  <si>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</si>
  <si>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</si>
  <si>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</si>
  <si>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</si>
  <si>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</si>
  <si>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</si>
  <si>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</si>
  <si>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</si>
  <si>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</si>
  <si>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</si>
  <si>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</si>
  <si>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</si>
  <si>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</si>
  <si>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</si>
  <si>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</si>
  <si>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</si>
  <si>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</si>
  <si>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</si>
  <si>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</si>
  <si>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</si>
  <si>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</si>
  <si>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</si>
  <si>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</si>
  <si>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</si>
  <si>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</si>
  <si>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</si>
  <si>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</si>
  <si>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</si>
  <si>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</si>
  <si>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</si>
  <si>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</si>
  <si>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</si>
  <si>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</si>
  <si>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</si>
  <si>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</si>
  <si>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</si>
  <si>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</si>
  <si>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</si>
  <si>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</si>
  <si>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</si>
  <si>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</si>
  <si>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</si>
  <si>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</si>
  <si>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</si>
  <si>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</si>
  <si>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</si>
  <si>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</si>
  <si>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</si>
  <si>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</si>
  <si>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</si>
  <si>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</si>
  <si>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</si>
  <si>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</si>
  <si>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</si>
  <si>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</si>
  <si>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</si>
  <si>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</si>
  <si>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</si>
  <si>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</si>
  <si>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</si>
  <si>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</si>
  <si>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</si>
  <si>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</si>
  <si>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</si>
  <si>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</si>
  <si>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</si>
  <si>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</si>
  <si>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</si>
  <si>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</si>
  <si>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</si>
  <si>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</si>
  <si>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</si>
  <si>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</si>
  <si>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</si>
  <si>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</si>
  <si>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</si>
  <si>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</si>
  <si>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</si>
  <si>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</si>
  <si>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</si>
  <si>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</si>
  <si>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</si>
  <si>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</si>
  <si>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</si>
  <si>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</si>
  <si>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</si>
  <si>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</si>
  <si>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</si>
  <si>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</si>
  <si>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</si>
  <si>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</si>
  <si>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</si>
  <si>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</si>
  <si>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</si>
  <si>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</si>
  <si>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</si>
  <si>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</si>
  <si>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</si>
  <si>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</si>
  <si>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</si>
  <si>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</si>
  <si>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</si>
  <si>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</si>
  <si>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</si>
  <si>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</si>
  <si>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</si>
  <si>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</si>
  <si>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</si>
  <si>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</si>
  <si>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</si>
  <si>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</si>
  <si>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</si>
  <si>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</si>
  <si>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</si>
  <si>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</si>
  <si>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</si>
  <si>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</si>
  <si>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</si>
  <si>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</si>
  <si>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</si>
  <si>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</si>
  <si>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</si>
  <si>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</si>
  <si>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</si>
  <si>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</si>
  <si>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</si>
  <si>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</si>
  <si>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</si>
  <si>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</si>
  <si>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</si>
  <si>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</si>
  <si>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</si>
  <si>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</si>
  <si>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</si>
  <si>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</si>
  <si>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</si>
  <si>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</si>
  <si>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</si>
  <si>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</si>
  <si>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</si>
  <si>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</si>
  <si>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</si>
  <si>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</si>
  <si>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</si>
  <si>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</si>
  <si>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</si>
  <si>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</si>
  <si>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</si>
  <si>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</si>
  <si>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</si>
  <si>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</si>
  <si>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</si>
  <si>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</si>
  <si>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</si>
  <si>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</si>
  <si>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</si>
  <si>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</si>
  <si>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</si>
  <si>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</si>
  <si>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</si>
  <si>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</si>
  <si>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</si>
  <si>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</si>
  <si>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</si>
  <si>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</si>
  <si>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</si>
  <si>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</si>
  <si>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</si>
  <si>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</si>
  <si>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</si>
  <si>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</si>
  <si>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</si>
  <si>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</si>
  <si>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</si>
  <si>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</si>
  <si>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</si>
  <si>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</si>
  <si>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</si>
  <si>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</si>
  <si>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</si>
  <si>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</si>
  <si>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</si>
  <si>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</si>
  <si>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</si>
  <si>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</si>
  <si>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</si>
  <si>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</si>
  <si>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</si>
  <si>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</si>
  <si>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</si>
  <si>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</si>
  <si>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</si>
  <si>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</si>
  <si>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</si>
  <si>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</si>
  <si>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</si>
  <si>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</si>
  <si>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</si>
  <si>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</si>
  <si>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</si>
  <si>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</si>
  <si>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</si>
  <si>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</si>
  <si>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</si>
  <si>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</si>
  <si>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</si>
  <si>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</si>
  <si>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</si>
  <si>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</si>
  <si>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</si>
  <si>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</si>
  <si>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</si>
  <si>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</si>
  <si>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</si>
  <si>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</si>
  <si>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</si>
  <si>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</si>
  <si>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</si>
  <si>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</si>
  <si>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</si>
  <si>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</si>
  <si>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</si>
  <si>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</si>
  <si>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</si>
  <si>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</si>
  <si>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</si>
  <si>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</si>
  <si>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</si>
  <si>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</si>
  <si>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</si>
  <si>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</si>
  <si>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</si>
  <si>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</si>
  <si>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</si>
  <si>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</si>
  <si>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</si>
  <si>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</si>
  <si>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</si>
  <si>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</si>
  <si>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</si>
  <si>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</si>
  <si>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</si>
  <si>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</si>
  <si>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</si>
  <si>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</si>
  <si>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</si>
  <si>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</si>
  <si>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</si>
  <si>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</si>
  <si>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</si>
  <si>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</si>
  <si>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</si>
  <si>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</si>
  <si>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</si>
  <si>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</si>
  <si>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</si>
  <si>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</si>
  <si>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</si>
  <si>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</si>
  <si>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</si>
  <si>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</si>
  <si>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</si>
  <si>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</si>
  <si>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</si>
  <si>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</si>
  <si>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</si>
  <si>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</si>
  <si>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</si>
  <si>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</si>
  <si>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</si>
  <si>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</si>
  <si>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</si>
  <si>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</si>
  <si>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</si>
  <si>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</si>
  <si>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</si>
  <si>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</si>
  <si>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</si>
  <si>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</si>
  <si>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</si>
  <si>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</si>
  <si>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</si>
  <si>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</si>
  <si>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</si>
  <si>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</si>
  <si>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</si>
  <si>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</si>
  <si>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</si>
  <si>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</si>
  <si>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</si>
  <si>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</si>
  <si>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</si>
  <si>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</si>
  <si>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</si>
  <si>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</si>
  <si>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</si>
  <si>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</si>
  <si>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</si>
  <si>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</si>
  <si>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</si>
  <si>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</si>
  <si>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</si>
  <si>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</si>
  <si>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</si>
  <si>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</si>
  <si>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</si>
  <si>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</si>
  <si>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</si>
  <si>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</si>
  <si>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</si>
  <si>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</si>
  <si>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</si>
  <si>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</si>
  <si>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</si>
  <si>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</si>
  <si>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</si>
  <si>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</si>
  <si>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</si>
  <si>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</si>
  <si>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</si>
  <si>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</si>
  <si>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</si>
  <si>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</si>
  <si>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</si>
  <si>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</si>
  <si>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</si>
  <si>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</si>
  <si>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</si>
  <si>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</si>
  <si>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</si>
  <si>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</si>
  <si>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</si>
  <si>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</si>
  <si>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</si>
  <si>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</si>
  <si>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</si>
  <si>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</si>
  <si>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</si>
  <si>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</si>
  <si>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</si>
  <si>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</si>
  <si>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</si>
  <si>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</si>
  <si>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</si>
  <si>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</si>
  <si>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</si>
  <si>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</si>
  <si>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</si>
  <si>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</si>
  <si>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</si>
  <si>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</si>
  <si>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</si>
  <si>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</si>
  <si>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</si>
  <si>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</si>
  <si>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</si>
  <si>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</si>
  <si>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</si>
  <si>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</si>
  <si>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</si>
  <si>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</si>
  <si>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</si>
  <si>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</si>
  <si>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</si>
  <si>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</si>
  <si>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</si>
  <si>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</si>
  <si>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</si>
  <si>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</si>
  <si>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</si>
  <si>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</si>
  <si>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</si>
  <si>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</si>
  <si>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</si>
  <si>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</si>
  <si>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</si>
  <si>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</si>
  <si>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</si>
  <si>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</si>
  <si>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</si>
  <si>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</si>
  <si>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</si>
  <si>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</si>
  <si>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</si>
  <si>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</si>
  <si>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</si>
  <si>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</si>
  <si>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</si>
  <si>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</si>
  <si>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</si>
  <si>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</si>
  <si>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</si>
  <si>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</si>
  <si>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</si>
  <si>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</si>
  <si>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</si>
  <si>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</si>
  <si>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</si>
  <si>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</si>
  <si>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</si>
  <si>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</si>
  <si>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</si>
  <si>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</si>
  <si>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</si>
  <si>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</si>
  <si>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</si>
  <si>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</si>
  <si>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</si>
  <si>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</si>
  <si>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</si>
  <si>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</si>
  <si>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</si>
  <si>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</si>
  <si>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</si>
  <si>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</si>
  <si>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</si>
  <si>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</si>
  <si>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</si>
  <si>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</si>
  <si>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</si>
  <si>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</si>
  <si>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</si>
  <si>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</si>
  <si>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</si>
  <si>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</si>
  <si>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</si>
  <si>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</si>
  <si>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</si>
  <si>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</si>
  <si>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</si>
  <si>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</si>
  <si>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</si>
  <si>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</si>
  <si>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</si>
  <si>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</si>
  <si>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</si>
  <si>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</si>
  <si>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</si>
  <si>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</si>
  <si>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</si>
  <si>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</si>
  <si>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</si>
  <si>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</si>
  <si>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</si>
  <si>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</si>
  <si>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</si>
  <si>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</si>
  <si>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</si>
  <si>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</si>
  <si>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</si>
  <si>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</si>
  <si>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</si>
  <si>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</si>
  <si>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</si>
  <si>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</si>
  <si>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</si>
  <si>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</si>
  <si>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</si>
  <si>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</si>
  <si>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</si>
  <si>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</si>
  <si>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</si>
  <si>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</si>
  <si>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</si>
  <si>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</si>
  <si>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</si>
  <si>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</si>
  <si>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</si>
  <si>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</si>
  <si>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</si>
  <si>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</si>
  <si>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</si>
  <si>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</si>
  <si>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</si>
  <si>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</si>
  <si>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</si>
  <si>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</si>
  <si>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</si>
  <si>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</si>
  <si>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</si>
  <si>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</si>
  <si>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</si>
  <si>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</si>
  <si>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</si>
  <si>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</si>
  <si>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</si>
  <si>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</si>
  <si>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</si>
  <si>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</si>
  <si>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</si>
  <si>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</si>
  <si>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</si>
  <si>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</si>
  <si>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</si>
  <si>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</si>
  <si>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</si>
  <si>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</si>
  <si>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</si>
  <si>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</si>
  <si>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</si>
  <si>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</si>
  <si>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</si>
  <si>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</si>
  <si>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</si>
  <si>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</si>
  <si>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</si>
  <si>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</si>
  <si>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</si>
  <si>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</si>
  <si>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</si>
  <si>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</si>
  <si>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</si>
  <si>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</si>
  <si>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</si>
  <si>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</si>
  <si>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</si>
  <si>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</si>
  <si>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</si>
  <si>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</si>
  <si>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</si>
  <si>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</si>
  <si>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</si>
  <si>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</si>
  <si>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</si>
  <si>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</si>
  <si>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</si>
  <si>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</si>
  <si>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</si>
  <si>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</si>
  <si>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</si>
  <si>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</si>
  <si>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</si>
  <si>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</si>
  <si>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</si>
  <si>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</si>
  <si>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</si>
  <si>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</si>
  <si>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</si>
  <si>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</si>
  <si>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</si>
  <si>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</si>
  <si>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</si>
  <si>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</si>
  <si>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</si>
  <si>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</si>
  <si>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</si>
  <si>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</si>
  <si>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</si>
  <si>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</si>
  <si>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</si>
  <si>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</si>
  <si>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</si>
  <si>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</si>
  <si>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</si>
  <si>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</si>
  <si>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</si>
  <si>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</si>
  <si>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</si>
  <si>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</si>
  <si>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</si>
  <si>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</si>
  <si>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</si>
  <si>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</si>
  <si>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</si>
  <si>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</si>
  <si>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</si>
  <si>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</si>
  <si>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</si>
  <si>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</si>
  <si>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</si>
  <si>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</si>
  <si>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</si>
  <si>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</si>
  <si>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</si>
  <si>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</si>
  <si>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</si>
  <si>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</si>
  <si>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</si>
  <si>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</si>
  <si>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</si>
  <si>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</si>
  <si>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</si>
  <si>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</si>
  <si>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</si>
  <si>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</si>
  <si>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</si>
  <si>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</si>
  <si>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</si>
  <si>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</si>
  <si>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</si>
  <si>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</si>
  <si>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</si>
  <si>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</si>
  <si>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</si>
  <si>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</si>
  <si>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</si>
  <si>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</si>
  <si>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</si>
  <si>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</si>
  <si>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</si>
  <si>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</si>
  <si>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</si>
  <si>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</si>
  <si>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</si>
  <si>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</si>
  <si>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</si>
  <si>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</si>
  <si>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</si>
  <si>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</si>
  <si>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</si>
  <si>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</si>
  <si>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</si>
  <si>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</si>
  <si>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</si>
  <si>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</si>
  <si>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</si>
  <si>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</si>
  <si>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</si>
  <si>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</si>
  <si>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</si>
  <si>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</si>
  <si>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</si>
  <si>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</si>
  <si>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</si>
  <si>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</si>
  <si>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</si>
  <si>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</si>
  <si>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</si>
  <si>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</si>
  <si>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</si>
  <si>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</si>
  <si>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</si>
  <si>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</si>
  <si>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</si>
  <si>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</si>
  <si>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</si>
  <si>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</si>
  <si>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</si>
  <si>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</si>
  <si>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</si>
  <si>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</si>
  <si>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</si>
  <si>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</si>
  <si>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</si>
  <si>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</si>
  <si>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</si>
  <si>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</si>
  <si>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</si>
  <si>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</si>
  <si>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</si>
  <si>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</si>
  <si>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</si>
  <si>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</si>
  <si>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</si>
  <si>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</si>
  <si>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</si>
  <si>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</si>
  <si>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</si>
  <si>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</si>
  <si>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</si>
  <si>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</si>
  <si>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</si>
  <si>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</si>
  <si>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</si>
  <si>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</si>
  <si>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</si>
  <si>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</si>
  <si>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</si>
  <si>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</si>
  <si>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</si>
  <si>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</si>
  <si>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</si>
  <si>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</si>
  <si>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</si>
  <si>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</si>
  <si>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</si>
  <si>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</si>
  <si>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</si>
  <si>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</si>
  <si>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</si>
  <si>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</si>
  <si>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</si>
  <si>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</si>
  <si>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</si>
  <si>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</si>
  <si>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</si>
  <si>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</si>
  <si>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</si>
  <si>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</si>
  <si>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</si>
  <si>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</si>
  <si>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</si>
  <si>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</si>
  <si>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</si>
  <si>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</si>
  <si>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</si>
  <si>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</si>
  <si>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</si>
  <si>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</si>
  <si>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</si>
  <si>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</si>
  <si>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</si>
  <si>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</si>
  <si>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</si>
  <si>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</si>
  <si>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</si>
  <si>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</si>
  <si>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</si>
  <si>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</si>
  <si>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</si>
  <si>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</si>
  <si>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</si>
  <si>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</si>
  <si>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</si>
  <si>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</si>
  <si>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</si>
  <si>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</si>
  <si>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</si>
  <si>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</si>
  <si>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</si>
  <si>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</si>
  <si>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</si>
  <si>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</si>
  <si>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</si>
  <si>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</si>
  <si>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</si>
  <si>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</si>
  <si>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</si>
  <si>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</si>
  <si>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</si>
  <si>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</si>
  <si>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</si>
  <si>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</si>
  <si>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</si>
  <si>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</si>
  <si>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</si>
  <si>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</si>
  <si>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</si>
  <si>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</si>
  <si>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</si>
  <si>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</si>
  <si>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</si>
  <si>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</si>
  <si>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</si>
  <si>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</si>
  <si>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</si>
  <si>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</si>
  <si>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</si>
  <si>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</si>
  <si>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</si>
  <si>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</si>
  <si>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</si>
  <si>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</si>
  <si>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</si>
  <si>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</si>
  <si>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</si>
  <si>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</si>
  <si>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</si>
  <si>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</si>
  <si>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</si>
  <si>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</si>
  <si>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</si>
  <si>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</si>
  <si>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</si>
  <si>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</si>
  <si>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</si>
  <si>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</si>
  <si>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</si>
  <si>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</si>
  <si>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</si>
  <si>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</si>
  <si>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</si>
  <si>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</si>
  <si>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</si>
  <si>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</si>
  <si>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</si>
  <si>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</si>
  <si>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</si>
  <si>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</si>
  <si>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</si>
  <si>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</si>
  <si>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</si>
  <si>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</si>
  <si>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</si>
  <si>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</si>
  <si>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</si>
  <si>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</si>
  <si>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</si>
  <si>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</si>
  <si>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</si>
  <si>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</si>
  <si>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</si>
  <si>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</si>
  <si>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</si>
  <si>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</si>
  <si>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</si>
  <si>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</si>
  <si>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</si>
  <si>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</si>
  <si>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</si>
  <si>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</si>
  <si>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</si>
  <si>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</si>
  <si>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</si>
  <si>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</si>
  <si>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</si>
  <si>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</si>
  <si>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</si>
  <si>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</si>
  <si>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</si>
  <si>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</si>
  <si>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</si>
  <si>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</si>
  <si>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</si>
  <si>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</si>
  <si>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</si>
  <si>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</si>
  <si>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</si>
  <si>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</si>
  <si>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</si>
  <si>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</si>
  <si>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</si>
  <si>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</si>
  <si>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</si>
  <si>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</si>
  <si>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</si>
  <si>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</si>
  <si>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</si>
  <si>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</si>
  <si>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</si>
  <si>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</si>
  <si>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</si>
  <si>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</si>
  <si>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</si>
  <si>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</si>
  <si>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</si>
  <si>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</si>
  <si>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</si>
  <si>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</si>
  <si>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</si>
  <si>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</si>
  <si>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</si>
  <si>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</si>
  <si>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</si>
  <si>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</si>
  <si>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</si>
  <si>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</si>
  <si>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</si>
  <si>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</si>
  <si>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</si>
  <si>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</si>
  <si>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</si>
  <si>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</si>
  <si>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</si>
  <si>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</si>
  <si>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</si>
  <si>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</si>
  <si>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</si>
  <si>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</si>
  <si>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</si>
  <si>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</si>
  <si>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</si>
  <si>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</si>
  <si>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</si>
  <si>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</si>
  <si>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</si>
  <si>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</si>
  <si>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</si>
  <si>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</si>
  <si>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</si>
  <si>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</si>
  <si>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</si>
  <si>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</si>
  <si>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</si>
  <si>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</si>
  <si>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</si>
  <si>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</si>
  <si>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</si>
  <si>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</si>
  <si>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</si>
  <si>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</si>
  <si>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</si>
  <si>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</si>
  <si>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</si>
  <si>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</si>
  <si>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</si>
  <si>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</si>
  <si>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</si>
  <si>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</si>
  <si>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</si>
  <si>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</si>
  <si>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</si>
  <si>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</si>
  <si>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</si>
  <si>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</si>
  <si>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</si>
  <si>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</si>
  <si>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</si>
  <si>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</si>
  <si>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</si>
  <si>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</si>
  <si>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</si>
  <si>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</si>
  <si>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</si>
  <si>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</si>
  <si>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</si>
  <si>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</si>
  <si>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</si>
  <si>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</si>
  <si>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</si>
  <si>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</si>
  <si>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</si>
  <si>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</si>
  <si>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</si>
  <si>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</si>
  <si>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</si>
  <si>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</si>
  <si>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</si>
  <si>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</si>
  <si>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</si>
  <si>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</si>
  <si>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</si>
  <si>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</si>
  <si>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</si>
  <si>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</si>
  <si>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</si>
  <si>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</si>
  <si>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</si>
  <si>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</si>
  <si>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</si>
  <si>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</si>
  <si>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</si>
  <si>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</si>
  <si>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</si>
  <si>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</si>
  <si>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</si>
  <si>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</si>
  <si>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</si>
  <si>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</si>
  <si>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</si>
  <si>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</si>
  <si>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</si>
  <si>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</si>
  <si>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</si>
  <si>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</si>
  <si>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</si>
  <si>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</si>
  <si>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</si>
  <si>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</si>
  <si>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</si>
  <si>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</si>
  <si>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</si>
  <si>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</si>
  <si>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</si>
  <si>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</si>
  <si>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</si>
  <si>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</si>
  <si>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</si>
  <si>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</si>
  <si>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</si>
  <si>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</si>
  <si>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</si>
  <si>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</si>
  <si>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</si>
  <si>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</si>
  <si>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</si>
  <si>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</si>
  <si>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</si>
  <si>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</si>
  <si>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</si>
  <si>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</si>
  <si>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</si>
  <si>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</si>
  <si>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</si>
  <si>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</si>
  <si>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</si>
  <si>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</si>
  <si>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</si>
  <si>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</si>
  <si>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</si>
  <si>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</si>
  <si>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</si>
  <si>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</si>
  <si>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</si>
  <si>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</si>
  <si>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</si>
  <si>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</si>
  <si>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</si>
  <si>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</si>
  <si>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</si>
  <si>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</si>
  <si>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</si>
  <si>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</si>
  <si>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</si>
  <si>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</si>
  <si>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</si>
  <si>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</si>
  <si>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</si>
  <si>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</si>
  <si>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</si>
  <si>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</si>
  <si>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</si>
  <si>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</si>
  <si>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</si>
  <si>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</si>
  <si>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</si>
  <si>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</si>
  <si>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</si>
  <si>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</si>
  <si>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</si>
  <si>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</si>
  <si>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</si>
  <si>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</si>
  <si>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</si>
  <si>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</si>
  <si>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</si>
  <si>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</si>
  <si>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</si>
  <si>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</si>
  <si>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</si>
  <si>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</si>
  <si>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</si>
  <si>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</si>
  <si>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</si>
  <si>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</si>
  <si>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</si>
  <si>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</si>
  <si>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</si>
  <si>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</si>
  <si>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</si>
  <si>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</si>
  <si>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</si>
  <si>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</si>
  <si>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</si>
  <si>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</si>
  <si>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</si>
  <si>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</si>
  <si>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</si>
  <si>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</si>
  <si>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</si>
  <si>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</si>
  <si>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</si>
  <si>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</si>
  <si>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</si>
  <si>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</si>
  <si>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</si>
  <si>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</si>
  <si>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</si>
  <si>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</si>
  <si>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</si>
  <si>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</si>
  <si>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</si>
  <si>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</si>
  <si>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</si>
  <si>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</si>
  <si>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</si>
  <si>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</si>
  <si>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</si>
  <si>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</si>
  <si>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</si>
  <si>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</si>
  <si>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</si>
  <si>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</si>
  <si>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</si>
  <si>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</si>
  <si>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</si>
  <si>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</si>
  <si>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</si>
  <si>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</si>
  <si>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</si>
  <si>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</si>
  <si>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</si>
  <si>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</si>
  <si>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</si>
  <si>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</si>
  <si>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</si>
  <si>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</si>
  <si>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</si>
  <si>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</si>
  <si>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</si>
  <si>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</si>
  <si>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</si>
  <si>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</si>
  <si>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</si>
  <si>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</si>
  <si>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</si>
  <si>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</si>
  <si>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</si>
  <si>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</si>
  <si>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</si>
  <si>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</si>
  <si>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</si>
  <si>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</si>
  <si>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</si>
  <si>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</si>
  <si>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</si>
  <si>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</si>
  <si>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</si>
  <si>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</si>
  <si>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</si>
  <si>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</si>
  <si>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</si>
  <si>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</si>
  <si>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</si>
  <si>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</si>
  <si>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</si>
  <si>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</si>
  <si>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</si>
  <si>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</si>
  <si>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</si>
  <si>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</si>
  <si>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</si>
  <si>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</si>
  <si>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</si>
  <si>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</si>
  <si>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</si>
  <si>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</si>
  <si>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</si>
  <si>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</si>
  <si>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</si>
  <si>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</si>
  <si>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</si>
  <si>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</si>
  <si>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</si>
  <si>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</si>
  <si>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</si>
  <si>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</si>
  <si>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</si>
  <si>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</si>
  <si>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</si>
  <si>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</si>
  <si>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</si>
  <si>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</si>
  <si>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</si>
  <si>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</si>
  <si>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</si>
  <si>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</si>
  <si>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</si>
  <si>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</si>
  <si>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</si>
  <si>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</si>
  <si>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</si>
  <si>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</si>
  <si>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</si>
  <si>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</si>
  <si>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</si>
  <si>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</si>
  <si>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</si>
  <si>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</si>
  <si>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</si>
  <si>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</si>
  <si>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</si>
  <si>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</si>
  <si>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</si>
  <si>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</si>
  <si>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</si>
  <si>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</si>
  <si>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</si>
  <si>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</si>
  <si>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</si>
  <si>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</si>
  <si>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</si>
  <si>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</si>
  <si>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</si>
  <si>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</si>
  <si>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</si>
  <si>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</si>
  <si>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</si>
  <si>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</si>
  <si>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</si>
  <si>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</si>
  <si>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</si>
  <si>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</si>
  <si>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</si>
  <si>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</si>
  <si>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</si>
  <si>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</si>
  <si>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</si>
  <si>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</si>
  <si>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</si>
  <si>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</si>
  <si>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</si>
  <si>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</si>
  <si>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</si>
  <si>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</si>
  <si>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</si>
  <si>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</si>
  <si>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</si>
  <si>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</si>
  <si>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</si>
  <si>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</si>
  <si>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</si>
  <si>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</si>
  <si>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</si>
  <si>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</si>
  <si>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</si>
  <si>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</si>
  <si>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</si>
  <si>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</si>
  <si>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</si>
  <si>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</si>
  <si>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</si>
  <si>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</si>
  <si>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</si>
  <si>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</si>
  <si>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</si>
  <si>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</si>
  <si>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</si>
  <si>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</si>
  <si>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</si>
  <si>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</si>
  <si>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</si>
  <si>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</si>
  <si>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</si>
  <si>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</si>
  <si>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</si>
  <si>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</si>
  <si>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</si>
  <si>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</si>
  <si>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</si>
  <si>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</si>
  <si>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</si>
  <si>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</si>
  <si>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</si>
  <si>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</si>
  <si>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</si>
  <si>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</si>
  <si>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</si>
  <si>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</si>
  <si>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</si>
  <si>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</si>
  <si>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</si>
  <si>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</si>
  <si>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</si>
  <si>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</si>
  <si>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</si>
  <si>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</si>
  <si>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</si>
  <si>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</si>
  <si>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</si>
  <si>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</si>
  <si>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</si>
  <si>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</si>
  <si>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</si>
  <si>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</si>
  <si>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</si>
  <si>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</si>
  <si>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</si>
  <si>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</si>
  <si>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</si>
  <si>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</si>
  <si>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</si>
  <si>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</si>
  <si>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</si>
  <si>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</si>
  <si>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</si>
  <si>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</si>
  <si>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</si>
  <si>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</si>
  <si>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</si>
  <si>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</si>
  <si>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</si>
  <si>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</si>
  <si>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</si>
  <si>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</si>
  <si>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</si>
  <si>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</si>
  <si>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</si>
  <si>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</si>
  <si>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</si>
  <si>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</si>
  <si>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</si>
  <si>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</si>
  <si>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</si>
  <si>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</si>
  <si>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</si>
  <si>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</si>
  <si>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</si>
  <si>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</si>
  <si>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</si>
  <si>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</si>
  <si>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</si>
  <si>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</si>
  <si>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</si>
  <si>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</si>
  <si>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</si>
  <si>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</si>
  <si>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</si>
  <si>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</si>
  <si>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</si>
  <si>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</si>
  <si>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</si>
  <si>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</si>
  <si>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</si>
  <si>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</si>
  <si>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</si>
  <si>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</si>
  <si>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</si>
  <si>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</si>
  <si>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</si>
  <si>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</si>
  <si>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</si>
  <si>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</si>
  <si>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</si>
  <si>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</si>
  <si>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</si>
  <si>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</si>
  <si>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</si>
  <si>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</si>
  <si>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</si>
  <si>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</si>
  <si>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</si>
  <si>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</si>
  <si>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</si>
  <si>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</si>
  <si>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</si>
  <si>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</si>
  <si>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</si>
  <si>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</si>
  <si>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</si>
  <si>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</si>
  <si>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</si>
  <si>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</si>
  <si>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</si>
  <si>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</si>
  <si>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</si>
  <si>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</si>
  <si>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</si>
  <si>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</si>
  <si>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</si>
  <si>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</si>
  <si>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</si>
  <si>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</si>
  <si>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</si>
  <si>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</si>
  <si>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</si>
  <si>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</si>
  <si>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</si>
  <si>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</si>
  <si>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</si>
  <si>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</si>
  <si>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</si>
  <si>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</si>
  <si>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</si>
  <si>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</si>
  <si>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</si>
  <si>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</si>
  <si>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</si>
  <si>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</si>
  <si>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</si>
  <si>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</si>
  <si>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</si>
  <si>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</si>
  <si>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</si>
  <si>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</si>
  <si>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</si>
  <si>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</si>
  <si>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</si>
  <si>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</si>
  <si>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</si>
  <si>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</si>
  <si>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</si>
  <si>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</si>
  <si>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</si>
  <si>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</si>
  <si>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</si>
  <si>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</si>
  <si>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</si>
  <si>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</si>
  <si>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</si>
  <si>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</si>
  <si>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</si>
  <si>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</si>
  <si>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</si>
  <si>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</si>
  <si>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</si>
  <si>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</si>
  <si>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</si>
  <si>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</si>
  <si>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</si>
  <si>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</si>
  <si>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</si>
  <si>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</si>
  <si>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</si>
  <si>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</si>
  <si>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</si>
  <si>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</si>
  <si>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</si>
  <si>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</si>
  <si>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</si>
  <si>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</si>
  <si>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</si>
  <si>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</si>
  <si>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</si>
  <si>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</si>
  <si>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</si>
  <si>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</si>
  <si>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</si>
  <si>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</si>
  <si>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</si>
  <si>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</si>
  <si>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</si>
  <si>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</si>
  <si>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</si>
  <si>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</si>
  <si>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</si>
  <si>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</si>
  <si>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</si>
  <si>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</si>
  <si>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</si>
  <si>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</si>
  <si>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</si>
  <si>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</si>
  <si>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</si>
  <si>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</si>
  <si>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</si>
  <si>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</si>
  <si>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</si>
  <si>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</si>
  <si>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</si>
  <si>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</si>
  <si>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</si>
  <si>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</si>
  <si>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</si>
  <si>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</si>
  <si>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</si>
  <si>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</si>
  <si>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</si>
  <si>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</si>
  <si>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</si>
  <si>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</si>
  <si>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</si>
  <si>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</si>
  <si>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</si>
  <si>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</si>
  <si>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</si>
  <si>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</si>
  <si>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</si>
  <si>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</si>
  <si>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</si>
  <si>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</si>
  <si>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</si>
  <si>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</si>
  <si>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</si>
  <si>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</si>
  <si>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</si>
  <si>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</si>
  <si>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</si>
  <si>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</si>
  <si>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</si>
  <si>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</si>
  <si>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</si>
  <si>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</si>
  <si>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</si>
  <si>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</si>
  <si>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</si>
  <si>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</si>
  <si>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</si>
  <si>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</si>
  <si>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</si>
  <si>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</si>
  <si>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</si>
  <si>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</si>
  <si>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</si>
  <si>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</si>
  <si>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</si>
  <si>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</si>
  <si>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</si>
  <si>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</si>
  <si>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</si>
  <si>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</si>
  <si>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</si>
  <si>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</si>
  <si>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</si>
  <si>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</si>
  <si>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</si>
  <si>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</si>
  <si>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</si>
  <si>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</si>
  <si>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</si>
  <si>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</si>
  <si>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</si>
  <si>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</si>
  <si>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</si>
  <si>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</si>
  <si>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</si>
  <si>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</si>
  <si>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</si>
  <si>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</si>
  <si>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</si>
  <si>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</si>
  <si>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</si>
  <si>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</si>
  <si>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</si>
  <si>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</si>
  <si>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</si>
  <si>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</si>
  <si>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</si>
  <si>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</si>
  <si>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</si>
  <si>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</si>
  <si>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</si>
  <si>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</si>
  <si>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</si>
  <si>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</si>
  <si>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</si>
  <si>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</si>
  <si>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</si>
  <si>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</si>
  <si>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</si>
  <si>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</si>
  <si>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</si>
  <si>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</si>
  <si>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</si>
  <si>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</si>
  <si>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</si>
  <si>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</si>
  <si>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</si>
  <si>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</si>
  <si>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</si>
  <si>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</si>
  <si>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</si>
  <si>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</si>
  <si>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</si>
  <si>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</si>
  <si>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</si>
  <si>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</si>
  <si>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</si>
  <si>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</si>
  <si>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</si>
  <si>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</si>
  <si>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</si>
  <si>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</si>
  <si>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</si>
  <si>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</si>
  <si>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</si>
  <si>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</si>
  <si>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</si>
  <si>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</si>
  <si>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</si>
  <si>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</si>
  <si>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</si>
  <si>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</si>
  <si>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</si>
  <si>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</si>
  <si>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</si>
  <si>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</si>
  <si>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</si>
  <si>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</si>
  <si>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</si>
  <si>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</si>
  <si>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</si>
  <si>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</si>
  <si>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</si>
  <si>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</si>
  <si>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</si>
  <si>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</si>
  <si>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</si>
  <si>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</si>
  <si>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</si>
  <si>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</si>
  <si>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</si>
  <si>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</si>
  <si>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</si>
  <si>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</si>
  <si>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</si>
  <si>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</si>
  <si>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</si>
  <si>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</si>
  <si>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</si>
  <si>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</si>
  <si>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</si>
  <si>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</si>
  <si>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</si>
  <si>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</si>
  <si>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</si>
  <si>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</si>
  <si>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</si>
  <si>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</si>
  <si>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</si>
  <si>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</si>
  <si>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</si>
  <si>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</si>
  <si>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</si>
  <si>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</si>
  <si>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</si>
  <si>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</si>
  <si>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</si>
  <si>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</si>
  <si>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</si>
  <si>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</si>
  <si>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</si>
  <si>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</si>
  <si>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</si>
  <si>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</si>
  <si>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</si>
  <si>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</si>
  <si>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</si>
  <si>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</si>
  <si>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</si>
  <si>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</si>
  <si>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</si>
  <si>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</si>
  <si>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</si>
  <si>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</si>
  <si>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</si>
  <si>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</si>
  <si>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</si>
  <si>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</si>
  <si>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</si>
  <si>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</si>
  <si>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</si>
  <si>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</si>
  <si>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</si>
  <si>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</si>
  <si>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</si>
  <si>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</si>
  <si>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</si>
  <si>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</si>
  <si>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</si>
  <si>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</si>
  <si>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</si>
  <si>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</si>
  <si>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</si>
  <si>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</si>
  <si>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</si>
  <si>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</si>
  <si>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</si>
  <si>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</si>
  <si>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</si>
  <si>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</si>
  <si>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</si>
  <si>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</si>
  <si>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</si>
  <si>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</si>
  <si>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</si>
  <si>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</si>
  <si>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</si>
  <si>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</si>
  <si>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</si>
  <si>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</si>
  <si>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</si>
  <si>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</si>
  <si>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</si>
  <si>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</si>
  <si>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</si>
  <si>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</si>
  <si>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</si>
  <si>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</si>
  <si>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</si>
  <si>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</si>
  <si>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</si>
  <si>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</si>
  <si>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</si>
  <si>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</si>
  <si>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</si>
  <si>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</si>
  <si>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</si>
  <si>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</si>
  <si>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</si>
  <si>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</si>
  <si>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</si>
  <si>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</si>
  <si>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</si>
  <si>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</si>
  <si>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</si>
  <si>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</si>
  <si>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</si>
  <si>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</si>
  <si>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</si>
  <si>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</si>
  <si>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</si>
  <si>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</si>
  <si>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</si>
  <si>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</si>
  <si>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</si>
  <si>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</si>
  <si>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</si>
  <si>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</si>
  <si>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</si>
  <si>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</si>
  <si>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</si>
  <si>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</si>
  <si>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</si>
  <si>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</si>
  <si>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</si>
  <si>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</si>
  <si>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</si>
  <si>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</si>
  <si>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</si>
  <si>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</si>
  <si>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</si>
  <si>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</si>
  <si>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EM Team moved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</si>
</sst>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309.15404432870127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45972.102470254627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45972.102470254627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45972.102470254627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45972.102470254627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45972.102470254627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45972.102470254627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45972.102470254627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45972.102470254627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45972.102470254627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45972.102470254627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45972.102470254627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45972.102470254627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45972.102470254627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45972.102470254627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45972.102470254627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45972.102470254627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45972.102470254627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45972.102470254627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45972.102470254627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45972.102470254627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45972.102470254627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45972.102470254627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45972.102470254627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45972.102470254627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45972.102470254627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45972.102470254627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45972.102470254627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45972.102470254627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45972.102470254627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45972.102470254627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45972.102470254627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45972.102470254627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45972.102470254627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45972.102470254627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45972.102470254627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45972.102470254627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45972.102470254627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45972.102470254627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45972.102470254627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45972.102470254627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45972.102470254627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45972.102470254627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45972.102470254627</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45972.102470254627</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147.10263229166594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0.15951886573748197</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45972.102470254627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45972.102470254627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45972.102470254627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45972.102470254627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45972.102470254627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45972.102470254627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45972.102470254627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45972.102470254627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45972.102470254627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45972.102470254627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45972.102470254627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45972.102470254627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45972.102470254627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45972.102470254627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45972.102470254627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45972.102470254627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45972.102470254627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45972.102470254627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45972.102470254627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45972.102470254627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45972.102470254627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45972.102470254627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45972.102470254627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45972.102470254627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45972.102470254627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45972.102470254627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45972.102470254627</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61" t="s">
        <v>22882</v>
      </c>
      <c r="E2" s="18"/>
      <c r="F2" s="20"/>
      <c r="G2" s="21">
        <f t="shared" ref="G2:G10" ca="1" si="0">IFERROR(NOW()-F2,"-")</f>
        <v>45972.102470254627</v>
      </c>
      <c r="H2" s="22"/>
      <c r="I2" s="19" t="str">
        <f>IFERROR(VLOOKUP(D2,DB!A:F,6,0),"")</f>
        <v>SCECO</v>
      </c>
      <c r="J2" s="18" t="str">
        <f>IFERROR(VLOOKUP(D2,DB!A:G,7,0),"")</f>
        <v>Weak</v>
      </c>
      <c r="K2" s="45"/>
      <c r="L2" s="23" t="str">
        <f>IFERROR(VLOOKUP(D2,DB!A:I,9,0),"")</f>
        <v>Latis</v>
      </c>
    </row>
    <row r="3" spans="1:13" ht="15" customHeight="1">
      <c r="A3" s="19"/>
      <c r="B3" s="61" t="str">
        <f>IFERROR(VLOOKUP(D3,DB!A:K,11,0),"")</f>
        <v/>
      </c>
      <c r="C3" s="18"/>
      <c r="D3" s="61"/>
      <c r="E3" s="18"/>
      <c r="F3" s="20"/>
      <c r="G3" s="21">
        <f t="shared" ca="1" si="0"/>
        <v>45972.102470254627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45972.102470254627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45972.102470254627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45972.102470254627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45972.102470254627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45972.102470254627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45972.102470254627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45972.102470254627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45972.102470254627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45972.102470254627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45972.102470254627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45972.102470254627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45972.102470254627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45972.102470254627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45972.102470254627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45972.102470254627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45972.102470254627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45972.102470254627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45972.102470254627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45972.102470254627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45972.102470254627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45972.102470254627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45972.102470254627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45972.102470254627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45972.102470254627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45972.102470254627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45972.102470254627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45972.102470254627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45972.102470254627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45972.102470254627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45972.102470254627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45972.102470254627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45972.102470254627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45972.102470254627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45972.102470254627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45972.102470254627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45972.102470254627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45972.102470254627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45972.102470254627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45972.102470254627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45972.102470254627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45972.102470254627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45972.102470254627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45972.102470254627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45972.102470254627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45972.102470254627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45972.102470254627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45972.102470254627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45972.102470254627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45972.102470254627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45972.102470254627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45972.102470254627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45972.102470254627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45972.102470254627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45972.102470254627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45972.102470254627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45972.102470254627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45972.102470254627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45972.102470254627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45972.102470254627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45972.102470254627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45972.102470254627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45972.102470254627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45972.102470254627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45972.102470254627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45972.102470254627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45972.102470254627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45972.102470254627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45972.102470254627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45972.102470254627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45972.102470254627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45972.102470254627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45972.102470254627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45972.102470254627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45972.102470254627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45972.102470254627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45972.102470254627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45972.102470254627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45972.102470254627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45972.102470254627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45972.102470254627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45972.102470254627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45972.102470254627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45972.102470254627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45972.102470254627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45972.102470254627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45972.102470254627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45972.102470254627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45972.102470254627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45972.102470254627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45972.102470254627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45972.102470254627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45972.102470254627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45972.102470254627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45972.102470254627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45972.102470254627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45972.102470254627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45972.102470254627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45972.102470254627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45972.102470254627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45972.102470254627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45972.102470254627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45972.102470254627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45972.102470254627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45972.102470254627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45972.102470254627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45972.102470254627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45972.102470254627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45972.102470254627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45972.102470254627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45972.102470254627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45972.102470254627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45972.102470254627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45972.102470254627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45972.102470254627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45972.102470254627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45972.102470254627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45972.102470254627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45972.102470254627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45972.102470254627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45972.102470254627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45972.102470254627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45972.102470254627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45972.102470254627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45972.102470254627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45972.102470254627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45972.102470254627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45972.102470254627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45972.102470254627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45972.102470254627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45972.102470254627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45972.102470254627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45972.102470254627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45972.102470254627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45972.102470254627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45972.102470254627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45972.102470254627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45972.102470254627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45972.102470254627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45972.102470254627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45972.102470254627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45972.102470254627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45972.102470254627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45972.102470254627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45972.102470254627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45972.102470254627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45972.102470254627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45972.102470254627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45972.102470254627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45972.102470254627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45972.102470254627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45972.102470254627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45972.102470254627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45972.102470254627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45972.102470254627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45972.102470254627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45972.102470254627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45972.102470254627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45972.102470254627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45972.102470254627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45972.102470254627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45972.102470254627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45972.102470254627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45972.102470254627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45972.102470254627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45972.102470254627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45972.102470254627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45972.102470254627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45972.102470254627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45972.102470254627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45972.102470254627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45972.102470254627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45972.102470254627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45972.102470254627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45972.102470254627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45972.102470254627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45972.102470254627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45972.102470254627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45972.102470254627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45972.102470254627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45972.102470254627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45972.102470254627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45972.102470254627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45972.102470254627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45972.102470254627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45972.102470254627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45972.102470254627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45972.102470254627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45972.102470254627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45972.102470254627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45972.102470254627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45972.102470254627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45972.102470254627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45972.102470254627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45972.102470254627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45972.102470254627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45972.102470254627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45972.102470254627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45972.102470254627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45972.102470254627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45972.102470254627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45972.102470254627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45972.102470254627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45972.102470254627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45972.102470254627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45972.102470254627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45972.102470254627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45972.102470254627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45972.102470254627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45972.102470254627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45972.102470254627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45972.102470254627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45972.102470254627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45972.102470254627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45972.102470254627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45972.102470254627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45972.102470254627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45972.102470254627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45972.102470254627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45972.102470254627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45972.102470254627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45972.102470254627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45972.102470254627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45972.102470254627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45972.102470254627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45972.102470254627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45972.102470254627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45972.102470254627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45972.102470254627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45972.102470254627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45972.102470254627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45972.102470254627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45972.102470254627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45972.102470254627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45972.102470254627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45972.102470254627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45972.102470254627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45972.102470254627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45972.102470254627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45972.102470254627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45972.102470254627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45972.102470254627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45972.102470254627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45972.102470254627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45972.102470254627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45972.102470254627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45972.102470254627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45972.102470254627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45972.102470254627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45972.102470254627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45972.102470254627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45972.102470254627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45972.102470254627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45972.102470254627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45972.102470254627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45972.102470254627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45972.102470254627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45972.102470254627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45972.102470254627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45972.102470254627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45972.102470254627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45972.102470254627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45972.102470254627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45972.102470254627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45972.102470254627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45972.102470254627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45972.102470254627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45972.102470254627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45972.102470254627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45972.102470254627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45972.102470254627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45972.102470254627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45972.102470254627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45972.102470254627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45972.102470254627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45972.102470254627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45972.102470254627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45972.102470254627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45972.102470254627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45972.102470254627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45972.102470254627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45972.102470254627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45972.102470254627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45972.102470254627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45972.102470254627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45972.102470254627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45972.102470254627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45972.102470254627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45972.102470254627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45972.102470254627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45972.102470254627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45972.102470254627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45972.102470254627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45972.102470254627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45972.102470254627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45972.102470254627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45972.102470254627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45972.102470254627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45972.102470254627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45972.102470254627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45972.102470254627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45972.102470254627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45972.102470254627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45972.102470254627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45972.102470254627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45972.102470254627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45972.102470254627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45972.102470254627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45972.102470254627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45972.102470254627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45972.102470254627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45972.102470254627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45972.102470254627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45972.102470254627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45972.102470254627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45972.102470254627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45972.102470254627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45972.102470254627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45972.102470254627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45972.102470254627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45972.102470254627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45972.102470254627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45972.102470254627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45972.102470254627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45972.102470254627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45972.102470254627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45972.102470254627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45972.102470254627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45972.102470254627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45972.102470254627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45972.102470254627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45972.102470254627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45972.102470254627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45972.102470254627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45972.102470254627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45972.102470254627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45972.102470254627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45972.102470254627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45972.102470254627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45972.102470254627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45972.102470254627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45972.102470254627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45972.102470254627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45972.102470254627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45972.102470254627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45972.102470254627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45972.102470254627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45972.102470254627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45972.102470254627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45972.102470254627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45972.102470254627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45972.102470254627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45972.102470254627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45972.102470254627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45972.102470254627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45972.102470254627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45972.102470254627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45972.102470254627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45972.102470254627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45972.102470254627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45972.102470254627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45972.102470254627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45972.102470254627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45972.102470254627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45972.102470254627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45972.102470254627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45972.102470254627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45972.102470254627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45972.102470254627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45972.102470254627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45972.102470254627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45972.102470254627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45972.102470254627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45972.102470254627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45972.102470254627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45972.102470254627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45972.102470254627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45972.102470254627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45972.102470254627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45972.102470254627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45972.102470254627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45972.102470254627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45972.102470254627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45972.102470254627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45972.102470254627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45972.102470254627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45972.102470254627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45972.102470254627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45972.102470254627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45972.102470254627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45972.102470254627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45972.102470254627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45972.102470254627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45972.102470254627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45972.102470254627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45972.102470254627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45972.102470254627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45972.102470254627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45972.102470254627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45972.102470254627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45972.102470254627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45972.102470254627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45972.102470254627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45972.102470254627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45972.102470254627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45972.102470254627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45972.102470254627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45972.102470254627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45972.102470254627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45972.102470254627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45972.102470254627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45972.102470254627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45972.102470254627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45972.102470254627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45972.102470254627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45972.102470254627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45972.102470254627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45972.102470254627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45972.102470254627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45972.102470254627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45972.102470254627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45972.102470254627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45972.102470254627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45972.102470254627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45972.102470254627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45972.102470254627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45972.102470254627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45972.102470254627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45972.102470254627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45972.102470254627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45972.102470254627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45972.102470254627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45972.102470254627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45972.102470254627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45972.102470254627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45972.102470254627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45972.102470254627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45972.102470254627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45972.102470254627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45972.102470254627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45972.102470254627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45972.102470254627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45972.102470254627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45972.102470254627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45972.102470254627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45972.102470254627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45972.102470254627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45972.102470254627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45972.102470254627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45972.102470254627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45972.102470254627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45972.102470254627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45972.102470254627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45972.102470254627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45972.102470254627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45972.102470254627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45972.102470254627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45972.102470254627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45972.102470254627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45972.102470254627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45972.102470254627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45972.102470254627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45972.102470254627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45972.102470254627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45972.102470254627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45972.102470254627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45972.102470254627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45972.102470254627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45972.102470254627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45972.102470254627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45972.102470254627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45972.102470254627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45972.102470254627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45972.102470254627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45972.102470254627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45972.102470254627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45972.102470254627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45972.102470254627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45972.102470254627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45972.102470254627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45972.102470254627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45972.102470254627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45972.102470254627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45972.102470254627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45972.102470254627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45972.102470254627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45972.102470254627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45972.102470254627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45972.102470254627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45972.102470254627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45972.102470254627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45972.102470254627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45972.102470254627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45972.102470254627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45972.102470254627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45972.102470254627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45972.102470254627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45972.102470254627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45972.102470254627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45972.102470254627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45972.102470254627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45972.102470254627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45972.102470254627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45972.102470254627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45972.102470254627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45972.102470254627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45972.102470254627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45972.102470254627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45972.102470254627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45972.102470254627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45972.102470254627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45972.102470254627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45972.102470254627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45972.102470254627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45972.102470254627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45972.102470254627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45972.102470254627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45972.102470254627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45972.102470254627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45972.102470254627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45972.102470254627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45972.102470254627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45972.102470254627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45972.102470254627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45972.102470254627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45972.102470254627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45972.102470254627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45972.102470254627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45972.102470254627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45972.102470254627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45972.102470254627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45972.102470254627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45972.102470254627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45972.102470254627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45972.102470254627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45972.102470254627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45972.102470254627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45972.102470254627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45972.102470254627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45972.102470254627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45972.102470254627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45972.102470254627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45972.102470254627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45972.102470254627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45972.102470254627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45972.102470254627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45972.102470254627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45972.102470254627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45972.102470254627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45972.102470254627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45972.102470254627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45972.102470254627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45972.102470254627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45972.102470254627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45972.102470254627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45972.102470254627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45972.102470254627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45972.102470254627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45972.102470254627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45972.102470254627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45972.102470254627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45972.102470254627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45972.102470254627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45972.102470254627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45972.102470254627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45972.102470254627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45972.102470254627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45972.102470254627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45972.102470254627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45972.102470254627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45972.102470254627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45972.102470254627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45972.102470254627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45972.102470254627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45972.102470254627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45972.102470254627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45972.102470254627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45972.102470254627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45972.102470254627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45972.102470254627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45972.102470254627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45972.102470254627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45972.102470254627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45972.102470254627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45972.102470254627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45972.102470254627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45972.102470254627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45972.102470254627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45972.102470254627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45972.102470254627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45972.102470254627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45972.102470254627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45972.102470254627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45972.102470254627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45972.102470254627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45972.102470254627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45972.102470254627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45972.102470254627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45972.102470254627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45972.102470254627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45972.102470254627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45972.102470254627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45972.102470254627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45972.102470254627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45972.102470254627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45972.102470254627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45972.102470254627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45972.102470254627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45972.102470254627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45972.102470254627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45972.102470254627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45972.102470254627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45972.102470254627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45972.102470254627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45972.102470254627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45972.102470254627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45972.102470254627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45972.102470254627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45972.102470254627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45972.102470254627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45972.102470254627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45972.102470254627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45972.102470254627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45972.102470254627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45972.102470254627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45972.102470254627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45972.102470254627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45972.102470254627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45972.102470254627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45972.102470254627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45972.102470254627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45972.102470254627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45972.102470254627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45972.102470254627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45972.102470254627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45972.102470254627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45972.102470254627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45972.102470254627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45972.102470254627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45972.102470254627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45972.102470254627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45972.102470254627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45972.102470254627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45972.102470254627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45972.102470254627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45972.102470254627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45972.102470254627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45972.102470254627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45972.102470254627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45972.102470254627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45972.102470254627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45972.102470254627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45972.102470254627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45972.102470254627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45972.102470254627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45972.102470254627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45972.102470254627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45972.102470254627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45972.102470254627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45972.102470254627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45972.102470254627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45972.102470254627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45972.102470254627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45972.102470254627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45972.102470254627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45972.102470254627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45972.102470254627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45972.102470254627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45972.102470254627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45972.102470254627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45972.102470254627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45972.102470254627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45972.102470254627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45972.102470254627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45972.102470254627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45972.102470254627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45972.102470254627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45972.102470254627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45972.102470254627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45972.102470254627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45972.102470254627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45972.102470254627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45972.102470254627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45972.102470254627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45972.102470254627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45972.102470254627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45972.102470254627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45972.102470254627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45972.102470254627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45972.102470254627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45972.102470254627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45972.102470254627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45972.102470254627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45972.102470254627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45972.102470254627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45972.102470254627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45972.102470254627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45972.102470254627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45972.102470254627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45972.102470254627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45972.102470254627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45972.102470254627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45972.102470254627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45972.102470254627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45972.102470254627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45972.102470254627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45972.102470254627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45972.102470254627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45972.102470254627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45972.102470254627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45972.102470254627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45972.102470254627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45972.102470254627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45972.102470254627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45972.102470254627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45972.102470254627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45972.102470254627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45972.102470254627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45972.102470254627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45972.102470254627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45972.102470254627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45972.102470254627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45972.102470254627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45972.102470254627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45972.102470254627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45972.102470254627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45972.102470254627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45972.102470254627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45972.102470254627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45972.102470254627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45972.102470254627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45972.102470254627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45972.102470254627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45972.102470254627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45972.102470254627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45972.102470254627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45972.102470254627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45972.102470254627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45972.102470254627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45972.102470254627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45972.102470254627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45972.102470254627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45972.102470254627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45972.102470254627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45972.102470254627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45972.102470254627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45972.102470254627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45972.102470254627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45972.102470254627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45972.102470254627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45972.102470254627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45972.102470254627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45972.102470254627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45972.102470254627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45972.102470254627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45972.102470254627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45972.102470254627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45972.102470254627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45972.102470254627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45972.102470254627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45972.102470254627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45972.102470254627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45972.102470254627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45972.102470254627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45972.102470254627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45972.102470254627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45972.102470254627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45972.102470254627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45972.102470254627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45972.102470254627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45972.102470254627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45972.102470254627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45972.102470254627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45972.102470254627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45972.102470254627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45972.102470254627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45972.102470254627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45972.102470254627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45972.102470254627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45972.102470254627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45972.102470254627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45972.102470254627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45972.102470254627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45972.102470254627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45972.102470254627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45972.102470254627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45972.102470254627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45972.102470254627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45972.102470254627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45972.102470254627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45972.102470254627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45972.102470254627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45972.102470254627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45972.102470254627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45972.102470254627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45972.102470254627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45972.102470254627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45972.102470254627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45972.102470254627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45972.102470254627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45972.102470254627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45972.102470254627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45972.102470254627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45972.102470254627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45972.102470254627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45972.102470254627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45972.102470254627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45972.102470254627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45972.102470254627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45972.102470254627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45972.102470254627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45972.102470254627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45972.102470254627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45972.102470254627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45972.102470254627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45972.102470254627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45972.102470254627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45972.102470254627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45972.102470254627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45972.102470254627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45972.102470254627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45972.102470254627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45972.102470254627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45972.102470254627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45972.102470254627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45972.102470254627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45972.102470254627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45972.102470254627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45972.102470254627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45972.102470254627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45972.102470254627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45972.102470254627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45972.102470254627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45972.102470254627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45972.102470254627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45972.102470254627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45972.102470254627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45972.102470254627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45972.102470254627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45972.102470254627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45972.102470254627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45972.102470254627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45972.102470254627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45972.102470254627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45972.102470254627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45972.102470254627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45972.102470254627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45972.102470254627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45972.102470254627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45972.102470254627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45972.102470254627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45972.102470254627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45972.102470254627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45972.102470254627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45972.102470254627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45972.102470254627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45972.102470254627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45972.102470254627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45972.102470254627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45972.102470254627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45972.102470254627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45972.102470254627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45972.102470254627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45972.102470254627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45972.102470254627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45972.102470254627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45972.102470254627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45972.102470254627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45972.102470254627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45972.102470254627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45972.102470254627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45972.102470254627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45972.102470254627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45972.102470254627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45972.102470254627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45972.102470254627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45972.102470254627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45972.102470254627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45972.102470254627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45972.102470254627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45972.102470254627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45972.102470254627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45972.102470254627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45972.102470254627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45972.102470254627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45972.102470254627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45972.102470254627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45972.102470254627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45972.102470254627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45972.102470254627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45972.102470254627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45972.102470254627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45972.102470254627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45972.102470254627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45972.102470254627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45972.102470254627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45972.102470254627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45972.102470254627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45972.102470254627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45972.102470254627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45972.102470254627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45972.102470254627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45972.102470254627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45972.102470254627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45972.102470254627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45972.102470254627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45972.102470254627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45972.102470254627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45972.102470254627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45972.102470254627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45972.102470254627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45972.102470254627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45972.102470254627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45972.102470254627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45972.102470254627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45972.102470254627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45972.102470254627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45972.102470254627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45972.102470254627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45972.102470254627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45972.102470254627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45972.102470254627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45972.102470254627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45972.102470254627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45972.102470254627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45972.102470254627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45972.102470254627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45972.102470254627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45972.102470254627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45972.102470254627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45972.102470254627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45972.102470254627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45972.102470254627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45972.102470254627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45972.102470254627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45972.102470254627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45972.102470254627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45972.102470254627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45972.102470254627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45972.102470254627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45972.102470254627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45972.102470254627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45972.102470254627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45972.102470254627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45972.102470254627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45972.102470254627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45972.102470254627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45972.102470254627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45972.102470254627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45972.102470254627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45972.102470254627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45972.102470254627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45972.102470254627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45972.102470254627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45972.102470254627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45972.102470254627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45972.102470254627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45972.102470254627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45972.102470254627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45972.102470254627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45972.102470254627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45972.102470254627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45972.102470254627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45972.102470254627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45972.102470254627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45972.102470254627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45972.102470254627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45972.102470254627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45972.102470254627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45972.102470254627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45972.102470254627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45972.102470254627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45972.102470254627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45972.102470254627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45972.102470254627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45972.102470254627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45972.102470254627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45972.102470254627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45972.102470254627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45972.102470254627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45972.102470254627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45972.102470254627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45972.102470254627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45972.102470254627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45972.102470254627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45972.102470254627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45972.102470254627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45972.102470254627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45972.102470254627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45972.102470254627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45972.102470254627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45972.102470254627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45972.102470254627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45972.102470254627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45972.102470254627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45972.102470254627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45972.102470254627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45972.102470254627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45972.102470254627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45972.102470254627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45972.102470254627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45972.102470254627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45972.102470254627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45972.102470254627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45972.102470254627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45972.102470254627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45972.102470254627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45972.102470254627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45972.102470254627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45972.102470254627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45972.102470254627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45972.102470254627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45972.102470254627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45972.102470254627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45972.102470254627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45972.102470254627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45972.102470254627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45972.102470254627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45972.102470254627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45972.102470254627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45972.102470254627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45972.102470254627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45972.102470254627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45972.102470254627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45972.102470254627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45972.102470254627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45972.102470254627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45972.102470254627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45972.102470254627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45972.102470254627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45972.102470254627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45972.102470254627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45972.102470254627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45972.102470254627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45972.102470254627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45972.102470254627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45972.102470254627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45972.102470254627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45972.102470254627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45972.102470254627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45972.102470254627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45972.102470254627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45972.102470254627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45972.102470254627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45972.102470254627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45972.102470254627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45972.102470254627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268.62175266203121</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45972.102470254627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45972.102470254627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45972.102470254627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45972.102470254627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45972.102470254627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45972.102470254627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45972.102470254627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45972.102470254627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45972.102470254627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45972.102470254627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45972.102470254627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45972.102470254627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45972.102470254627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45972.102470254627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45972.102470254627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45972.102470254627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45972.102470254627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45972.102470254627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45972.102470254627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45972.102470254627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45972.102470254627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45972.102470254627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45972.102470254627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45972.102470254627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45972.102470254627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45972.102470254627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45972.102470254627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45972.102470254627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45972.102470254627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45972.102470254627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45972.102470254627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45972.102470254627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45972.102470254627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45972.102470254627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45972.102470254627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45972.102470254627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45972.102470254627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45972.102470254627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45972.102470254627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45972.102470254627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45972.102470254627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45972.102470254627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45972.102470254627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45972.102470254627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45972.102470254627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45972.102470254627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45972.102470254627</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45972.102470254627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45972.102470254627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45972.102470254627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45972.102470254627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45972.102470254627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45972.102470254627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45972.102470254627</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80.270410069439095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45.913592939810769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23.441359143515001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3</v>
      </c>
      <c r="D6" s="124" t="s">
        <v>34677</v>
      </c>
      <c r="E6" s="124" t="s">
        <v>39021</v>
      </c>
      <c r="F6" s="125">
        <v>45972.080833333333</v>
      </c>
      <c r="G6" s="126">
        <f t="shared" ca="1" si="1"/>
        <v>2.163692129397532E-2</v>
      </c>
      <c r="H6" s="125">
        <v>45971.92391203704</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5"/>
      <c r="G7" s="126">
        <f t="shared" ca="1" si="1"/>
        <v>45972.102470254627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45972.102470254627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45972.102470254627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45972.102470254627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45972.102470254627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45972.102470254627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45972.102470254627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45972.102470254627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45972.102470254627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45972.102470254627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45972.102470254627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45972.102470254627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45972.102470254627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45972.102470254627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45972.102470254627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45972.102470254627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45972.102470254627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45972.102470254627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45972.102470254627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45972.102470254627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45972.102470254627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45972.102470254627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45972.102470254627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45972.102470254627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45972.102470254627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45972.102470254627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45972.102470254627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45972.102470254627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45972.102470254627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45972.102470254627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45972.102470254627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45972.102470254627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45972.102470254627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45972.102470254627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45972.102470254627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45972.102470254627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45972.102470254627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45972.102470254627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45972.102470254627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45972.102470254627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45972.102470254627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45972.102470254627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45972.102470254627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45972.102470254627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45972.102470254627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45972.102470254627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45972.102470254627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45972.102470254627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45972.102470254627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45972.102470254627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45972.102470254627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45972.102470254627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45972.102470254627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45972.102470254627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45972.102470254627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45972.102470254627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45972.102470254627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45972.102470254627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45972.102470254627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45972.102470254627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45972.102470254627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45972.102470254627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45972.102470254627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45972.102470254627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45972.102470254627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45972.102470254627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45972.102470254627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45972.102470254627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45972.102470254627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45972.102470254627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45972.102470254627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45972.102470254627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45972.102470254627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45972.102470254627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45972.102470254627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45972.102470254627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45972.102470254627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45972.102470254627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45972.102470254627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45972.102470254627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45972.102470254627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45972.102470254627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45972.102470254627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45972.102470254627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45972.102470254627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45972.102470254627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45972.102470254627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45972.102470254627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45972.102470254627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45972.102470254627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45972.102470254627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45972.102470254627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45972.102470254627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45972.102470254627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45972.102470254627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45972.102470254627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45972.102470254627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45972.102470254627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45972.102470254627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45972.102470254627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45972.102470254627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45972.102470254627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45972.102470254627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45972.102470254627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45972.102470254627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45972.102470254627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45972.102470254627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45972.102470254627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45972.102470254627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45972.102470254627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45972.102470254627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45972.102470254627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45972.102470254627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45972.102470254627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45972.102470254627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45972.102470254627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45972.102470254627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45972.102470254627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45972.102470254627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45972.102470254627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45972.102470254627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45972.102470254627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45972.102470254627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45972.102470254627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45972.102470254627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45972.102470254627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45972.102470254627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45972.102470254627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45972.102470254627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45972.102470254627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45972.102470254627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45972.102470254627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45972.102470254627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45972.102470254627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45972.102470254627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45972.102470254627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45972.102470254627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45972.102470254627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45972.102470254627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45972.102470254627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45972.102470254627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45972.102470254627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45972.102470254627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45972.102470254627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45972.102470254627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45972.102470254627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45972.102470254627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45972.102470254627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45972.102470254627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45972.102470254627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45972.102470254627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45972.102470254627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45972.102470254627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45972.102470254627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45972.102470254627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45972.102470254627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45972.102470254627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45972.102470254627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45972.102470254627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45972.102470254627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45972.102470254627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45972.102470254627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45972.102470254627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45972.102470254627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45972.102470254627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45972.102470254627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45972.102470254627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45972.102470254627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45972.102470254627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45972.102470254627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45972.102470254627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45972.102470254627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45972.102470254627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45972.102470254627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45972.102470254627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45972.102470254627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45972.102470254627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45972.102470254627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45972.102470254627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45972.102470254627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45972.102470254627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45972.102470254627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45972.102470254627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45972.102470254627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45972.102470254627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45972.102470254627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45972.102470254627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45972.102470254627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45972.102470254627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45972.102470254627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45972.102470254627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45972.102470254627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45972.102470254627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45972.102470254627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45972.102470254627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45972.102470254627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45972.102470254627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45972.102470254627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45972.102470254627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45972.102470254627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45972.102470254627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45972.102470254627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45972.102470254627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45972.102470254627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45972.102470254627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45972.102470254627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45972.102470254627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45972.102470254627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45972.102470254627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45972.102470254627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45972.102470254627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45972.102470254627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45972.102470254627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45972.102470254627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45972.102470254627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45972.102470254627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45972.102470254627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45972.102470254627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45972.102470254627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45972.102470254627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45972.102470254627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45972.102470254627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45972.102470254627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45972.102470254627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45972.102470254627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45972.102470254627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45972.102470254627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45972.102470254627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45972.102470254627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45972.102470254627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45972.102470254627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45972.102470254627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45972.102470254627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45972.102470254627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45972.102470254627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45972.102470254627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45972.102470254627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45972.102470254627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45972.102470254627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45972.102470254627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45972.102470254627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45972.102470254627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45972.102470254627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45972.102470254627</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45972.102470254627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45972.102470254627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45972.102470254627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45972.102470254627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45972.102470254627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45972.102470254627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45972.102470254627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45972.102470254627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45972.102470254627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45972.102470254627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45972.102470254627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45972.102470254627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45972.102470254627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45972.102470254627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45972.102470254627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45972.102470254627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45972.102470254627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45972.102470254627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45972.102470254627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45972.102470254627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45972.102470254627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45972.102470254627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45972.102470254627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45972.102470254627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45972.102470254627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45972.102470254627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45972.102470254627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45972.102470254627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45972.102470254627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45972.102470254627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45972.102470254627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45972.102470254627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45972.102470254627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45972.102470254627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45972.102470254627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45972.102470254627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45972.102470254627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45972.102470254627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45972.102470254627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45972.102470254627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45972.102470254627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45972.102470254627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45972.102470254627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45972.102470254627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45972.102470254627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45972.102470254627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45972.102470254627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45972.102470254627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45972.102470254627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45972.102470254627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45972.102470254627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45972.102470254627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45972.102470254627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45972.102470254627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45972.102470254627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45972.102470254627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45972.102470254627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45972.102470254627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45972.102470254627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45972.102470254627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45972.102470254627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45972.102470254627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45972.102470254627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45972.102470254627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45972.102470254627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45972.102470254627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45972.102470254627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45972.102470254627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45972.102470254627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45972.102470254627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45972.102470254627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45972.102470254627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45972.102470254627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45972.102470254627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45972.102470254627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45972.102470254627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45972.102470254627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45972.102470254627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45972.102470254627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45972.102470254627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45972.102470254627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45972.102470254627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45972.102470254627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45972.102470254627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45972.102470254627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45972.102470254627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45972.102470254627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45972.102470254627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45972.102470254627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45972.102470254627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45972.102470254627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45972.102470254627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45972.102470254627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45972.102470254627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45972.102470254627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45972.102470254627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45972.102470254627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45972.102470254627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45972.102470254627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45972.102470254627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45972.102470254627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45972.102470254627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45972.102470254627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45972.102470254627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45972.102470254627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45972.102470254627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45972.102470254627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45972.102470254627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45972.102470254627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45972.102470254627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45972.102470254627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45972.102470254627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45972.102470254627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45972.102470254627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45972.102470254627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45972.102470254627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45972.102470254627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45972.102470254627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45972.102470254627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45972.102470254627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45972.102470254627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45972.102470254627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45972.102470254627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45972.102470254627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45972.102470254627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45972.102470254627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45972.102470254627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45972.102470254627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45972.102470254627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45972.102470254627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45972.102470254627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45972.102470254627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45972.102470254627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45972.102470254627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45972.102470254627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45972.102470254627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45972.102470254627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45972.102470254627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45972.102470254627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45972.102470254627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45972.102470254627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45972.102470254627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45972.102470254627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45972.102470254627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45972.102470254627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45972.102470254627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45972.102470254627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45972.102470254627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45972.102470254627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45972.102470254627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45972.102470254627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45972.102470254627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45972.102470254627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45972.102470254627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45972.102470254627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45972.102470254627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45972.102470254627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45972.102470254627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45972.102470254627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45972.102470254627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45972.102470254627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45972.102470254627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45972.102470254627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45972.102470254627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45972.102470254627</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2025-11-10T23:29:33Z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