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1" documentId="120_S{2AC9BD13-BADA-5192-A53E-5A8FF88502F6}" xr6:coauthVersionLast="47" xr6:coauthVersionMax="47" xr10:uidLastSave="{87BB32EA-16F0-4898-AB2B-B5692EBA48A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G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<sst xmlns="http://schemas.openxmlformats.org/spreadsheetml/2006/main" count="180276" uniqueCount="39121">
  <si>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</si>
  <si>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</si>
  <si>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</si>
  <si>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</si>
  <si>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</si>
  <si>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</si>
  <si>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</si>
  <si>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</si>
  <si>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</si>
  <si>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</si>
  <si>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</si>
  <si>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</si>
  <si>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</si>
  <si>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</si>
  <si>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</si>
  <si>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</si>
  <si>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</si>
  <si>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</si>
  <si>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</si>
  <si>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</si>
  <si>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</si>
  <si>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</si>
  <si>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</si>
  <si>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</si>
  <si>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</si>
  <si>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</si>
  <si>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</si>
  <si>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</si>
  <si>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</si>
  <si>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</si>
  <si>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</si>
  <si>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</si>
  <si>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</si>
  <si>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</si>
  <si>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</si>
  <si>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</si>
  <si>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</si>
  <si>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</si>
  <si>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</si>
  <si>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</si>
  <si>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</si>
  <si>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</si>
  <si>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</si>
  <si>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</si>
  <si>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</si>
  <si>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</si>
  <si>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</si>
  <si>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</si>
  <si>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</si>
  <si>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</si>
  <si>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</si>
  <si>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</si>
  <si>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</si>
  <si>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</si>
  <si>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</si>
  <si>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</si>
  <si>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</si>
  <si>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</si>
  <si>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</si>
  <si>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</si>
  <si>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</si>
  <si>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</si>
  <si>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</si>
  <si>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</si>
  <si>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</si>
  <si>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</si>
  <si>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</si>
  <si>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</si>
  <si>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</si>
  <si>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</si>
  <si>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</si>
  <si>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</si>
  <si>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</si>
  <si>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</si>
  <si>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</si>
  <si>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</si>
  <si>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</si>
  <si>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</si>
  <si>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</si>
  <si>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</si>
  <si>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</si>
  <si>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</si>
  <si>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</si>
  <si>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</si>
  <si>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</si>
  <si>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</si>
  <si>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</si>
  <si>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</si>
  <si>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</si>
  <si>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</si>
  <si>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</si>
  <si>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</si>
  <si>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</si>
  <si>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</si>
  <si>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</si>
  <si>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</si>
  <si>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</si>
  <si>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</si>
  <si>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</si>
  <si>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</si>
  <si>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</si>
  <si>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</si>
  <si>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</si>
  <si>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</si>
  <si>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</si>
  <si>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</si>
  <si>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</si>
  <si>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</si>
  <si>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</si>
  <si>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</si>
  <si>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</si>
  <si>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</si>
  <si>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</si>
  <si>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</si>
  <si>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</si>
  <si>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</si>
  <si>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</si>
  <si>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</si>
  <si>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</si>
  <si>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</si>
  <si>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</si>
  <si>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</si>
  <si>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</si>
  <si>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</si>
  <si>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</si>
  <si>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</si>
  <si>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</si>
  <si>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</si>
  <si>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</si>
  <si>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</si>
  <si>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</si>
  <si>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</si>
  <si>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</si>
  <si>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</si>
  <si>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</si>
  <si>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</si>
  <si>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</si>
  <si>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</si>
  <si>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</si>
  <si>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</si>
  <si>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</si>
  <si>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</si>
  <si>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</si>
  <si>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</si>
  <si>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</si>
  <si>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</si>
  <si>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</si>
  <si>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</si>
  <si>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</si>
  <si>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</si>
  <si>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</si>
  <si>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</si>
  <si>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</si>
  <si>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</si>
  <si>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</si>
  <si>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</si>
  <si>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</si>
  <si>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</si>
  <si>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</si>
  <si>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</si>
  <si>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</si>
  <si>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</si>
  <si>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</si>
  <si>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</si>
  <si>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</si>
  <si>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</si>
  <si>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</si>
  <si>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</si>
  <si>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</si>
  <si>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</si>
  <si>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</si>
  <si>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</si>
  <si>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</si>
  <si>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</si>
  <si>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</si>
  <si>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</si>
  <si>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</si>
  <si>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</si>
  <si>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</si>
  <si>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</si>
  <si>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</si>
  <si>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</si>
  <si>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</si>
  <si>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</si>
  <si>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</si>
  <si>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</si>
  <si>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</si>
  <si>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</si>
  <si>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</si>
  <si>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</si>
  <si>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</si>
  <si>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</si>
  <si>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</si>
  <si>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</si>
  <si>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</si>
  <si>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</si>
  <si>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</si>
  <si>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</si>
  <si>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</si>
  <si>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</si>
  <si>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</si>
  <si>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</si>
  <si>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</si>
  <si>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</si>
  <si>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</si>
  <si>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</si>
  <si>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</si>
  <si>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</si>
  <si>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</si>
  <si>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</si>
  <si>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</si>
  <si>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</si>
  <si>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</si>
  <si>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</si>
  <si>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</si>
  <si>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</si>
  <si>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</si>
  <si>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</si>
  <si>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</si>
  <si>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</si>
  <si>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</si>
  <si>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</si>
  <si>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</si>
  <si>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</si>
  <si>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</si>
  <si>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</si>
  <si>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</si>
  <si>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</si>
  <si>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</si>
  <si>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</si>
  <si>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</si>
  <si>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</si>
  <si>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</si>
  <si>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</si>
  <si>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</si>
  <si>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</si>
  <si>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</si>
  <si>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</si>
  <si>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</si>
  <si>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</si>
  <si>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</si>
  <si>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</si>
  <si>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</si>
  <si>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</si>
  <si>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</si>
  <si>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</si>
  <si>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</si>
  <si>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</si>
  <si>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</si>
  <si>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</si>
  <si>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</si>
  <si>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</si>
  <si>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</si>
  <si>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</si>
  <si>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</si>
  <si>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</si>
  <si>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</si>
  <si>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</si>
  <si>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</si>
  <si>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</si>
  <si>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</si>
  <si>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</si>
  <si>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</si>
  <si>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</si>
  <si>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</si>
  <si>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</si>
  <si>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</si>
  <si>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</si>
  <si>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</si>
  <si>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</si>
  <si>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</si>
  <si>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</si>
  <si>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</si>
  <si>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</si>
  <si>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</si>
  <si>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</si>
  <si>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</si>
  <si>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</si>
  <si>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</si>
  <si>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</si>
  <si>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</si>
  <si>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</si>
  <si>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</si>
  <si>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</si>
  <si>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</si>
  <si>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</si>
  <si>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</si>
  <si>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</si>
  <si>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</si>
  <si>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</si>
  <si>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</si>
  <si>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</si>
  <si>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</si>
  <si>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</si>
  <si>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</si>
  <si>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</si>
  <si>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</si>
  <si>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</si>
  <si>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</si>
  <si>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</si>
  <si>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</si>
  <si>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</si>
  <si>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</si>
  <si>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</si>
  <si>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</si>
  <si>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</si>
  <si>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</si>
  <si>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</si>
  <si>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</si>
  <si>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</si>
  <si>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</si>
  <si>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</si>
  <si>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</si>
  <si>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</si>
  <si>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</si>
  <si>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</si>
  <si>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</si>
  <si>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</si>
  <si>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</si>
  <si>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</si>
  <si>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</si>
  <si>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</si>
  <si>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</si>
  <si>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</si>
  <si>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</si>
  <si>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</si>
  <si>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</si>
  <si>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</si>
  <si>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</si>
  <si>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</si>
  <si>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</si>
  <si>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</si>
  <si>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</si>
  <si>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</si>
  <si>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</si>
  <si>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</si>
  <si>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</si>
  <si>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</si>
  <si>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</si>
  <si>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</si>
  <si>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</si>
  <si>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</si>
  <si>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</si>
  <si>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</si>
  <si>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</si>
  <si>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</si>
  <si>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</si>
  <si>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</si>
  <si>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</si>
  <si>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</si>
  <si>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</si>
  <si>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</si>
  <si>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</si>
  <si>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</si>
  <si>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</si>
  <si>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</si>
  <si>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</si>
  <si>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</si>
  <si>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</si>
  <si>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</si>
  <si>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</si>
  <si>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</si>
  <si>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</si>
  <si>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</si>
  <si>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</si>
  <si>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</si>
  <si>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</si>
  <si>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</si>
  <si>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</si>
  <si>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</si>
  <si>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</si>
  <si>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</si>
  <si>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</si>
  <si>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</si>
  <si>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</si>
  <si>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</si>
  <si>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</si>
  <si>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</si>
  <si>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</si>
  <si>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</si>
  <si>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</si>
  <si>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</si>
  <si>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</si>
  <si>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</si>
  <si>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</si>
  <si>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</si>
  <si>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</si>
  <si>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</si>
  <si>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</si>
  <si>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</si>
  <si>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</si>
  <si>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</si>
  <si>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</si>
  <si>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</si>
  <si>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</si>
  <si>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</si>
  <si>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</si>
  <si>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</si>
  <si>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</si>
  <si>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</si>
  <si>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</si>
  <si>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</si>
  <si>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</si>
  <si>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</si>
  <si>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</si>
  <si>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</si>
  <si>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</si>
  <si>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</si>
  <si>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</si>
  <si>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</si>
  <si>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</si>
  <si>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</si>
  <si>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</si>
  <si>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</si>
  <si>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</si>
  <si>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</si>
  <si>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</si>
  <si>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</si>
  <si>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</si>
  <si>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</si>
  <si>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</si>
  <si>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</si>
  <si>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</si>
  <si>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</si>
  <si>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</si>
  <si>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</si>
  <si>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</si>
  <si>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</si>
  <si>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</si>
  <si>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</si>
  <si>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</si>
  <si>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</si>
  <si>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</si>
  <si>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</si>
  <si>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</si>
  <si>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</si>
  <si>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</si>
  <si>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</si>
  <si>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</si>
  <si>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</si>
  <si>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</si>
  <si>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</si>
  <si>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</si>
  <si>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</si>
  <si>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</si>
  <si>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</si>
  <si>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</si>
  <si>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</si>
  <si>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</si>
  <si>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</si>
  <si>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</si>
  <si>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</si>
  <si>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</si>
  <si>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</si>
  <si>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</si>
  <si>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</si>
  <si>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</si>
  <si>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</si>
  <si>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</si>
  <si>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</si>
  <si>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</si>
  <si>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</si>
  <si>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</si>
  <si>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</si>
  <si>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</si>
  <si>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</si>
  <si>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</si>
  <si>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</si>
  <si>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</si>
  <si>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</si>
  <si>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</si>
  <si>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</si>
  <si>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</si>
  <si>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</si>
  <si>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</si>
  <si>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</si>
  <si>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</si>
  <si>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</si>
  <si>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</si>
  <si>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</si>
  <si>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</si>
  <si>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</si>
  <si>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</si>
  <si>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</si>
  <si>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</si>
  <si>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</si>
  <si>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</si>
  <si>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</si>
  <si>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</si>
  <si>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</si>
  <si>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</si>
  <si>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</si>
  <si>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</si>
  <si>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</si>
  <si>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</si>
  <si>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</si>
  <si>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</si>
  <si>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</si>
  <si>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</si>
  <si>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</si>
  <si>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</si>
  <si>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</si>
  <si>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</si>
  <si>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</si>
  <si>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</si>
  <si>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</si>
  <si>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</si>
  <si>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</si>
  <si>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</si>
  <si>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</si>
  <si>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</si>
  <si>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</si>
  <si>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</si>
  <si>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</si>
  <si>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</si>
  <si>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</si>
  <si>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</si>
  <si>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</si>
  <si>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</si>
  <si>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</si>
  <si>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</si>
  <si>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</si>
  <si>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</si>
  <si>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</si>
  <si>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</si>
  <si>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</si>
  <si>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</si>
  <si>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</si>
  <si>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</si>
  <si>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</si>
  <si>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</si>
  <si>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</si>
  <si>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</si>
  <si>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</si>
  <si>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</si>
  <si>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</si>
  <si>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</si>
  <si>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</si>
  <si>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</si>
  <si>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</si>
  <si>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</si>
  <si>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</si>
  <si>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</si>
  <si>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</si>
  <si>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</si>
  <si>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</si>
  <si>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</si>
  <si>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</si>
  <si>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</si>
  <si>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</si>
  <si>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</si>
  <si>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</si>
  <si>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</si>
  <si>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</si>
  <si>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</si>
  <si>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</si>
  <si>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</si>
  <si>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</si>
  <si>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</si>
  <si>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</si>
  <si>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</si>
  <si>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</si>
  <si>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</si>
  <si>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</si>
  <si>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</si>
  <si>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</si>
  <si>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</si>
  <si>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</si>
  <si>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</si>
  <si>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</si>
  <si>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</si>
  <si>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</si>
  <si>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</si>
  <si>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</si>
  <si>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</si>
  <si>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</si>
  <si>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</si>
  <si>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</si>
  <si>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</si>
  <si>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</si>
  <si>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</si>
  <si>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</si>
  <si>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</si>
  <si>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</si>
  <si>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</si>
  <si>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</si>
  <si>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</si>
  <si>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</si>
  <si>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</si>
  <si>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</si>
  <si>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</si>
  <si>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</si>
  <si>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</si>
  <si>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</si>
  <si>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</si>
  <si>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</si>
  <si>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</si>
  <si>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</si>
  <si>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</si>
  <si>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</si>
  <si>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</si>
  <si>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</si>
  <si>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</si>
  <si>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</si>
  <si>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</si>
  <si>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</si>
  <si>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</si>
  <si>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</si>
  <si>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</si>
  <si>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</si>
  <si>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</si>
  <si>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</si>
  <si>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</si>
  <si>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</si>
  <si>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</si>
  <si>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</si>
  <si>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</si>
  <si>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</si>
  <si>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</si>
  <si>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</si>
  <si>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</si>
  <si>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</si>
  <si>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</si>
  <si>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</si>
  <si>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</si>
  <si>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</si>
  <si>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</si>
  <si>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</si>
  <si>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</si>
  <si>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</si>
  <si>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</si>
  <si>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</si>
  <si>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</si>
  <si>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</si>
  <si>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</si>
  <si>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</si>
  <si>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</si>
  <si>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</si>
  <si>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</si>
  <si>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</si>
  <si>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</si>
  <si>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</si>
  <si>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</si>
  <si>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</si>
  <si>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</si>
  <si>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</si>
  <si>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</si>
  <si>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</si>
  <si>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</si>
  <si>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</si>
  <si>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</si>
  <si>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</si>
  <si>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</si>
  <si>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</si>
  <si>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</si>
  <si>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</si>
  <si>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</si>
  <si>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</si>
  <si>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</si>
  <si>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</si>
  <si>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</si>
  <si>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</si>
  <si>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</si>
  <si>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</si>
  <si>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</si>
  <si>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</si>
  <si>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</si>
  <si>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</si>
  <si>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</si>
  <si>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</si>
  <si>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</si>
  <si>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</si>
  <si>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</si>
  <si>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</si>
  <si>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</si>
  <si>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</si>
  <si>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</si>
  <si>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</si>
  <si>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</si>
  <si>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</si>
  <si>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</si>
  <si>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</si>
  <si>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</si>
  <si>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</si>
  <si>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</si>
  <si>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</si>
  <si>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</si>
  <si>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</si>
  <si>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</si>
  <si>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</si>
  <si>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</si>
  <si>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</si>
  <si>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</si>
  <si>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</si>
  <si>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</si>
  <si>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</si>
  <si>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</si>
  <si>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</si>
  <si>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</si>
  <si>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</si>
  <si>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</si>
  <si>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</si>
  <si>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</si>
  <si>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</si>
  <si>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</si>
  <si>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</si>
  <si>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</si>
  <si>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</si>
  <si>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</si>
  <si>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</si>
  <si>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</si>
  <si>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</si>
  <si>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</si>
  <si>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</si>
  <si>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</si>
  <si>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</si>
  <si>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</si>
  <si>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</si>
  <si>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</si>
  <si>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</si>
  <si>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</si>
  <si>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</si>
  <si>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</si>
  <si>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</si>
  <si>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</si>
  <si>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</si>
  <si>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</si>
  <si>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</si>
  <si>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</si>
  <si>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</si>
  <si>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</si>
  <si>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</si>
  <si>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</si>
  <si>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</si>
  <si>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</si>
  <si>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</si>
  <si>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</si>
  <si>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</si>
  <si>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</si>
  <si>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</si>
  <si>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</si>
  <si>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</si>
  <si>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</si>
  <si>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</si>
  <si>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</si>
  <si>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</si>
  <si>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</si>
  <si>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</si>
  <si>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</si>
  <si>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</si>
  <si>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</si>
  <si>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</si>
  <si>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</si>
  <si>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</si>
  <si>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</si>
  <si>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</si>
  <si>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</si>
  <si>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</si>
  <si>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</si>
  <si>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</si>
  <si>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</si>
  <si>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</si>
  <si>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</si>
  <si>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</si>
  <si>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</si>
  <si>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</si>
  <si>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</si>
  <si>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</si>
  <si>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</si>
  <si>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</si>
  <si>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</si>
  <si>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</si>
  <si>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</si>
  <si>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</si>
  <si>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</si>
  <si>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</si>
  <si>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</si>
  <si>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</si>
  <si>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</si>
  <si>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</si>
  <si>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</si>
  <si>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</si>
  <si>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</si>
  <si>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</si>
  <si>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</si>
  <si>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</si>
  <si>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</si>
  <si>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</si>
  <si>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</si>
  <si>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</si>
  <si>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</si>
  <si>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</si>
  <si>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</si>
  <si>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</si>
  <si>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</si>
  <si>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</si>
  <si>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</si>
  <si>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</si>
  <si>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</si>
  <si>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</si>
  <si>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</si>
  <si>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</si>
  <si>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</si>
  <si>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</si>
  <si>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</si>
  <si>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</si>
  <si>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</si>
  <si>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</si>
  <si>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</si>
  <si>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</si>
  <si>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</si>
  <si>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</si>
  <si>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</si>
  <si>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</si>
  <si>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</si>
  <si>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</si>
  <si>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</si>
  <si>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</si>
  <si>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</si>
  <si>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</si>
  <si>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</si>
  <si>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</si>
  <si>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</si>
  <si>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</si>
  <si>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</si>
  <si>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</si>
  <si>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</si>
  <si>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</si>
  <si>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</si>
  <si>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</si>
  <si>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</si>
  <si>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</si>
  <si>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</si>
  <si>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</si>
  <si>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</si>
  <si>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</si>
  <si>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</si>
  <si>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</si>
  <si>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</si>
  <si>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</si>
  <si>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</si>
  <si>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</si>
  <si>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</si>
  <si>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</si>
  <si>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</si>
  <si>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</si>
  <si>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</si>
  <si>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</si>
  <si>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</si>
  <si>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</si>
  <si>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</si>
  <si>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</si>
  <si>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</si>
  <si>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</si>
  <si>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</si>
  <si>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</si>
  <si>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</si>
  <si>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</si>
  <si>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</si>
  <si>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</si>
  <si>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</si>
  <si>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</si>
  <si>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</si>
  <si>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</si>
  <si>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</si>
  <si>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</si>
  <si>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</si>
  <si>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</si>
  <si>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</si>
  <si>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</si>
  <si>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</si>
  <si>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</si>
  <si>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</si>
  <si>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</si>
  <si>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</si>
  <si>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</si>
  <si>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</si>
  <si>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</si>
  <si>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</si>
  <si>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</si>
  <si>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</si>
  <si>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</si>
  <si>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</si>
  <si>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</si>
  <si>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</si>
  <si>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</si>
  <si>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</si>
  <si>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</si>
  <si>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</si>
  <si>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</si>
  <si>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</si>
  <si>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</si>
  <si>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</si>
  <si>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</si>
  <si>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</si>
  <si>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</si>
  <si>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</si>
  <si>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</si>
  <si>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</si>
  <si>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</si>
  <si>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</si>
  <si>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</si>
  <si>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</si>
  <si>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</si>
  <si>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</si>
  <si>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</si>
  <si>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</si>
  <si>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</si>
  <si>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</si>
  <si>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</si>
  <si>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</si>
  <si>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</si>
  <si>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</si>
  <si>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</si>
  <si>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</si>
  <si>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</si>
  <si>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</si>
  <si>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</si>
  <si>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</si>
  <si>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</si>
  <si>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</si>
  <si>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</si>
  <si>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</si>
  <si>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</si>
  <si>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</si>
  <si>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</si>
  <si>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</si>
  <si>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</si>
  <si>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</si>
  <si>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</si>
  <si>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</si>
  <si>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</si>
  <si>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</si>
  <si>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</si>
  <si>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</si>
  <si>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</si>
  <si>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</si>
  <si>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</si>
  <si>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</si>
  <si>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</si>
  <si>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</si>
  <si>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</si>
  <si>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</si>
  <si>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</si>
  <si>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</si>
  <si>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</si>
  <si>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</si>
  <si>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</si>
  <si>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</si>
  <si>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</si>
  <si>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</si>
  <si>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</si>
  <si>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</si>
  <si>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</si>
  <si>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</si>
  <si>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</si>
  <si>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</si>
  <si>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</si>
  <si>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</si>
  <si>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</si>
  <si>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</si>
  <si>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</si>
  <si>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</si>
  <si>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</si>
  <si>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</si>
  <si>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</si>
  <si>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</si>
  <si>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</si>
  <si>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</si>
  <si>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</si>
  <si>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</si>
  <si>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</si>
  <si>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</si>
  <si>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</si>
  <si>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</si>
  <si>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</si>
  <si>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</si>
  <si>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</si>
  <si>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</si>
  <si>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</si>
  <si>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</si>
  <si>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</si>
  <si>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</si>
  <si>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</si>
  <si>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</si>
  <si>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</si>
  <si>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</si>
  <si>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</si>
  <si>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</si>
  <si>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</si>
  <si>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</si>
  <si>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</si>
  <si>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</si>
  <si>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</si>
  <si>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</si>
  <si>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</si>
  <si>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</si>
  <si>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</si>
  <si>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</si>
  <si>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</si>
  <si>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</si>
  <si>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</si>
  <si>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</si>
  <si>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</si>
  <si>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</si>
  <si>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</si>
  <si>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</si>
  <si>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</si>
  <si>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</si>
  <si>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</si>
  <si>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</si>
  <si>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</si>
  <si>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</si>
  <si>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</si>
  <si>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</si>
  <si>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</si>
  <si>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</si>
  <si>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</si>
  <si>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</si>
  <si>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</si>
  <si>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</si>
  <si>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</si>
  <si>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</si>
  <si>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</si>
  <si>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</si>
  <si>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</si>
  <si>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</si>
  <si>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</si>
  <si>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</si>
  <si>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</si>
  <si>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</si>
  <si>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</si>
  <si>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</si>
  <si>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</si>
  <si>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</si>
  <si>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</si>
  <si>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</si>
  <si>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</si>
  <si>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</si>
  <si>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</si>
  <si>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</si>
  <si>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</si>
  <si>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</si>
  <si>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</si>
  <si>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</si>
  <si>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</si>
  <si>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</si>
  <si>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</si>
  <si>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</si>
  <si>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</si>
  <si>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</si>
  <si>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</si>
  <si>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</si>
  <si>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</si>
  <si>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</si>
  <si>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</si>
  <si>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</si>
  <si>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</si>
  <si>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</si>
  <si>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</si>
  <si>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</si>
  <si>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</si>
  <si>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</si>
  <si>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</si>
  <si>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</si>
  <si>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</si>
  <si>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</si>
  <si>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</si>
  <si>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</si>
  <si>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</si>
  <si>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</si>
  <si>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</si>
  <si>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</si>
  <si>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</si>
  <si>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</si>
  <si>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</si>
  <si>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</si>
  <si>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</si>
  <si>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</si>
  <si>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</si>
  <si>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</si>
  <si>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</si>
  <si>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</si>
  <si>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</si>
  <si>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</si>
  <si>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</si>
  <si>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</si>
  <si>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</si>
  <si>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</si>
  <si>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</si>
  <si>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</si>
  <si>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</si>
  <si>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</si>
  <si>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</si>
  <si>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</si>
  <si>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</si>
  <si>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</si>
  <si>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</si>
  <si>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</si>
  <si>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</si>
  <si>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</si>
  <si>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</si>
  <si>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</si>
  <si>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</si>
  <si>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</si>
  <si>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</si>
  <si>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</si>
  <si>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</si>
  <si>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</si>
  <si>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</si>
  <si>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</si>
  <si>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</si>
  <si>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</si>
  <si>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</si>
  <si>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</si>
  <si>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</si>
  <si>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</si>
  <si>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</si>
  <si>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</si>
  <si>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</si>
  <si>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</si>
  <si>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</si>
  <si>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</si>
  <si>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</si>
  <si>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</si>
  <si>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</si>
  <si>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</si>
  <si>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</si>
  <si>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</si>
  <si>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</si>
  <si>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</si>
  <si>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</si>
  <si>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</si>
  <si>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</si>
  <si>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</si>
  <si>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</si>
  <si>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</si>
  <si>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</si>
  <si>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</si>
  <si>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</si>
  <si>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</si>
  <si>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</si>
  <si>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</si>
  <si>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</si>
  <si>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</si>
  <si>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</si>
  <si>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</si>
  <si>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</si>
  <si>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</si>
  <si>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</si>
  <si>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</si>
  <si>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</si>
  <si>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</si>
  <si>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</si>
  <si>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</si>
  <si>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</si>
  <si>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</si>
  <si>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</si>
  <si>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</si>
  <si>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</si>
  <si>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</si>
  <si>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</si>
  <si>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</si>
  <si>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</si>
  <si>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</si>
  <si>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</si>
  <si>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</si>
  <si>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</si>
  <si>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</si>
  <si>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</si>
  <si>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</si>
  <si>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</si>
  <si>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</si>
  <si>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</si>
  <si>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</si>
  <si>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</si>
  <si>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</si>
  <si>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</si>
  <si>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</si>
  <si>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</si>
  <si>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</si>
  <si>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</si>
  <si>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</si>
  <si>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</si>
  <si>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</si>
  <si>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</si>
  <si>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</si>
  <si>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</si>
  <si>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</si>
  <si>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</si>
  <si>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</si>
  <si>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</si>
  <si>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</si>
  <si>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</si>
  <si>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</si>
  <si>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</si>
  <si>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</si>
  <si>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</si>
  <si>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</si>
  <si>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</si>
  <si>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</si>
  <si>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</si>
  <si>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</si>
  <si>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</si>
  <si>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</si>
  <si>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</si>
  <si>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</si>
  <si>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</si>
  <si>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</si>
  <si>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</si>
  <si>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</si>
  <si>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</si>
  <si>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</si>
  <si>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</si>
  <si>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</si>
  <si>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</si>
  <si>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</si>
  <si>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</si>
  <si>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</si>
  <si>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</si>
  <si>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</si>
  <si>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</si>
  <si>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</si>
  <si>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</si>
  <si>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</si>
  <si>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</si>
  <si>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</si>
  <si>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</si>
  <si>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</si>
  <si>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</si>
  <si>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</si>
  <si>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</si>
  <si>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</si>
  <si>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</si>
  <si>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</si>
  <si>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</si>
  <si>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</si>
  <si>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</si>
  <si>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</si>
  <si>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</si>
  <si>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</si>
  <si>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</si>
  <si>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</si>
  <si>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</si>
  <si>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</si>
  <si>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</si>
  <si>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</si>
  <si>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</si>
  <si>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</si>
  <si>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</si>
  <si>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</si>
  <si>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</si>
  <si>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</si>
  <si>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</si>
  <si>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</si>
  <si>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</si>
  <si>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</si>
  <si>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</si>
  <si>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</si>
  <si>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</si>
  <si>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</si>
  <si>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</si>
  <si>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</si>
  <si>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</si>
  <si>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</si>
  <si>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</si>
  <si>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</si>
  <si>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</si>
  <si>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</si>
  <si>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</si>
  <si>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</si>
  <si>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</si>
  <si>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</si>
  <si>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</si>
  <si>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</si>
  <si>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</si>
  <si>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</si>
  <si>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</si>
  <si>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</si>
  <si>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</si>
  <si>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</si>
  <si>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</si>
  <si>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</si>
  <si>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</si>
  <si>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</si>
  <si>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</si>
  <si>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</si>
  <si>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</si>
  <si>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</si>
  <si>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</si>
  <si>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</si>
  <si>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</si>
  <si>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</si>
  <si>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</si>
  <si>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</si>
  <si>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</si>
  <si>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</si>
  <si>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</si>
  <si>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</si>
  <si>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</si>
  <si>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</si>
  <si>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</si>
  <si>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</si>
  <si>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</si>
  <si>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</si>
  <si>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</si>
  <si>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</si>
  <si>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</si>
  <si>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</si>
  <si>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</si>
  <si>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</si>
  <si>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</si>
  <si>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</si>
  <si>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</si>
  <si>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</si>
  <si>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</si>
  <si>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</si>
  <si>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</si>
  <si>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</si>
  <si>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</si>
  <si>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</si>
  <si>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</si>
  <si>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</si>
  <si>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</si>
  <si>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</si>
  <si>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</si>
  <si>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</si>
  <si>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</si>
  <si>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</si>
  <si>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</si>
  <si>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</si>
  <si>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</si>
  <si>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</si>
  <si>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</si>
  <si>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</si>
  <si>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</si>
  <si>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</si>
  <si>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</si>
  <si>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</si>
  <si>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</si>
  <si>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</si>
  <si>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</si>
  <si>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</si>
  <si>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</si>
  <si>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</si>
  <si>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</si>
  <si>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</si>
  <si>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</si>
  <si>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</si>
  <si>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</si>
  <si>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</si>
  <si>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</si>
  <si>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</si>
  <si>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</si>
  <si>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</si>
  <si>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</si>
  <si>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</si>
  <si>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</si>
  <si>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</si>
  <si>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</si>
  <si>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</si>
  <si>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</si>
  <si>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</si>
  <si>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</si>
  <si>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</si>
  <si>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</si>
  <si>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</si>
  <si>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</si>
  <si>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</si>
  <si>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</si>
  <si>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</si>
  <si>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</si>
  <si>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</si>
  <si>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</si>
  <si>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</si>
  <si>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</si>
  <si>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</si>
  <si>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</si>
  <si>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</si>
  <si>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</si>
  <si>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</si>
  <si>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</si>
  <si>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</si>
  <si>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</si>
  <si>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</si>
  <si>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</si>
  <si>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</si>
  <si>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</si>
  <si>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</si>
  <si>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</si>
  <si>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</si>
  <si>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</si>
  <si>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</si>
  <si>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</si>
  <si>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</si>
  <si>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</si>
  <si>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</si>
  <si>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</si>
  <si>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</si>
  <si>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</si>
  <si>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</si>
  <si>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</si>
  <si>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</si>
  <si>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</si>
  <si>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</si>
  <si>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</si>
  <si>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</si>
  <si>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</si>
  <si>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</si>
  <si>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</si>
  <si>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</si>
  <si>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</si>
  <si>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</si>
  <si>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</si>
  <si>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</si>
  <si>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</si>
  <si>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</si>
  <si>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</si>
  <si>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</si>
  <si>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</si>
  <si>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</si>
  <si>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</si>
  <si>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</si>
  <si>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</si>
  <si>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</si>
  <si>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</si>
  <si>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</si>
  <si>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</si>
  <si>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</si>
  <si>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</si>
  <si>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</si>
  <si>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</si>
  <si>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</si>
  <si>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</si>
  <si>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</si>
  <si>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</si>
  <si>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</si>
  <si>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</si>
  <si>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</si>
  <si>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</si>
  <si>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</si>
  <si>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</si>
  <si>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</si>
  <si>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</si>
  <si>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</si>
  <si>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</si>
  <si>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</si>
  <si>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</si>
  <si>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</si>
  <si>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</si>
  <si>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</si>
  <si>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</si>
  <si>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</si>
  <si>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</si>
  <si>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</si>
  <si>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</si>
  <si>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</si>
  <si>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</si>
  <si>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</si>
  <si>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</si>
  <si>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</si>
  <si>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</si>
  <si>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</si>
  <si>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</si>
  <si>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</si>
  <si>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</si>
  <si>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</si>
  <si>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</si>
  <si>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</si>
  <si>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</si>
  <si>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</si>
  <si>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</si>
  <si>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</si>
  <si>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</si>
  <si>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</si>
  <si>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</si>
  <si>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</si>
  <si>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</si>
  <si>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</si>
  <si>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</si>
  <si>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</si>
  <si>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</si>
  <si>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</si>
  <si>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</si>
  <si>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</si>
  <si>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</si>
  <si>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</si>
  <si>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</si>
  <si>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</si>
  <si>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</si>
  <si>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</si>
  <si>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</si>
  <si>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</si>
  <si>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</si>
  <si>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</si>
  <si>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</si>
  <si>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</si>
  <si>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</si>
  <si>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</si>
  <si>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</si>
  <si>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</si>
  <si>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</si>
  <si>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</si>
  <si>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</si>
  <si>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</si>
  <si>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</si>
  <si>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</si>
  <si>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</si>
  <si>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</si>
  <si>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</si>
  <si>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</si>
  <si>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</si>
  <si>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</si>
  <si>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</si>
  <si>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</si>
  <si>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</si>
  <si>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</si>
  <si>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</si>
  <si>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</si>
  <si>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</si>
  <si>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</si>
  <si>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</si>
  <si>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</si>
  <si>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</si>
  <si>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</si>
  <si>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</si>
  <si>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</si>
  <si>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</si>
  <si>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</si>
  <si>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</si>
  <si>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</si>
  <si>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</si>
  <si>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</si>
  <si>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</si>
  <si>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</si>
  <si>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</si>
  <si>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</si>
  <si>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</si>
  <si>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</si>
  <si>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</si>
  <si>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</si>
  <si>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</si>
  <si>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</si>
  <si>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</si>
  <si>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</si>
  <si>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</si>
  <si>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</si>
  <si>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</si>
  <si>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</si>
  <si>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</si>
  <si>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</si>
  <si>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</si>
  <si>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</si>
  <si>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</si>
  <si>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</si>
  <si>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</si>
  <si>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</si>
  <si>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</si>
  <si>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</si>
  <si>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</si>
  <si>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</si>
  <si>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</si>
  <si>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</si>
  <si>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</si>
  <si>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</si>
  <si>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</si>
  <si>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</si>
  <si>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</si>
  <si>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</si>
  <si>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</si>
  <si>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</si>
  <si>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</si>
  <si>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</si>
  <si>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</si>
  <si>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</si>
  <si>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</si>
  <si>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</si>
  <si>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</si>
  <si>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</si>
  <si>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</si>
  <si>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</si>
  <si>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</si>
  <si>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</si>
  <si>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</si>
  <si>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</si>
  <si>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</si>
  <si>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</si>
  <si>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</si>
  <si>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</si>
  <si>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</si>
  <si>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</si>
  <si>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</si>
  <si>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</si>
  <si>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</si>
  <si>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</si>
  <si>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</si>
  <si>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</si>
  <si>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</si>
  <si>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</si>
  <si>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</si>
  <si>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</si>
  <si>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</si>
  <si>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</si>
  <si>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</si>
  <si>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</si>
  <si>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</si>
  <si>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</si>
  <si>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</si>
  <si>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</si>
  <si>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</si>
  <si>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</si>
  <si>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</si>
  <si>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</si>
  <si>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</si>
  <si>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</si>
  <si>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</si>
  <si>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</si>
  <si>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</si>
  <si>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</si>
  <si>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</si>
  <si>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</si>
  <si>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</si>
  <si>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</si>
  <si>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</si>
  <si>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</si>
  <si>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</si>
  <si>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</si>
  <si>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</si>
  <si>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</si>
  <si>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</si>
  <si>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</si>
  <si>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</si>
  <si>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</si>
  <si>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</si>
  <si>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</si>
  <si>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</si>
  <si>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</si>
  <si>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</si>
  <si>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</si>
  <si>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</si>
  <si>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</si>
  <si>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</si>
  <si>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</si>
  <si>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</si>
  <si>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</si>
  <si>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</si>
  <si>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</si>
  <si>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</si>
  <si>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</si>
  <si>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</si>
  <si>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</si>
  <si>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</si>
  <si>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</si>
  <si>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</si>
  <si>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</si>
  <si>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</si>
  <si>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</si>
  <si>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</si>
  <si>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</si>
  <si>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</si>
  <si>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</si>
  <si>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</si>
  <si>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</si>
  <si>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</si>
  <si>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</si>
  <si>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</si>
  <si>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</si>
  <si>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</si>
  <si>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</si>
  <si>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</si>
  <si>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</si>
  <si>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</si>
  <si>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</si>
  <si>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</si>
  <si>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</si>
  <si>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</si>
  <si>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</si>
  <si>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</si>
  <si>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</si>
  <si>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</si>
  <si>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</si>
  <si>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</si>
  <si>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</si>
  <si>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</si>
  <si>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</si>
  <si>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</si>
  <si>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</si>
  <si>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</si>
  <si>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</si>
  <si>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</si>
  <si>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</si>
  <si>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</si>
  <si>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</si>
  <si>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</si>
  <si>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</si>
  <si>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</si>
  <si>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</si>
  <si>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</si>
  <si>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</si>
  <si>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</si>
  <si>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</si>
  <si>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</si>
  <si>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</si>
  <si>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</si>
  <si>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</si>
  <si>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</si>
  <si>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</si>
  <si>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</si>
  <si>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</si>
  <si>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</si>
  <si>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</si>
  <si>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</si>
  <si>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</si>
  <si>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</si>
  <si>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</si>
  <si>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</si>
  <si>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</si>
  <si>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</si>
  <si>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</si>
  <si>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</si>
  <si>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</si>
  <si>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</si>
  <si>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</si>
  <si>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</si>
  <si>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</si>
  <si>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</si>
  <si>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</si>
  <si>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</si>
  <si>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</si>
  <si>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</si>
  <si>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</si>
  <si>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</si>
  <si>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</si>
  <si>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</si>
  <si>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</si>
  <si>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</si>
  <si>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</si>
  <si>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</si>
  <si>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</si>
  <si>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</si>
  <si>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</si>
  <si>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</si>
  <si>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</si>
  <si>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</si>
  <si>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</si>
  <si>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</si>
  <si>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</si>
  <si>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</si>
  <si>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</si>
  <si>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</si>
  <si>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</si>
  <si>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</si>
  <si>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</si>
  <si>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</si>
  <si>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</si>
  <si>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</si>
  <si>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</si>
  <si>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</si>
  <si>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</si>
  <si>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</si>
  <si>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</si>
  <si>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</si>
  <si>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</si>
  <si>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</si>
  <si>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</si>
  <si>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</si>
  <si>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</si>
  <si>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</si>
  <si>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</si>
  <si>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</si>
  <si>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</si>
  <si>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</si>
  <si>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</si>
  <si>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</si>
  <si>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</si>
  <si>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</si>
  <si>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</si>
  <si>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</si>
  <si>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</si>
  <si>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</si>
  <si>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</si>
  <si>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</si>
  <si>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</si>
  <si>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</si>
  <si>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</si>
  <si>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</si>
  <si>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</si>
  <si>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</si>
  <si>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</si>
  <si>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</si>
  <si>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</si>
  <si>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</si>
  <si>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</si>
  <si>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</si>
  <si>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</si>
  <si>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</si>
  <si>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</si>
  <si>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</si>
  <si>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</si>
  <si>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</si>
  <si>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</si>
  <si>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</si>
  <si>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</si>
  <si>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</si>
  <si>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</si>
  <si>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</si>
  <si>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</si>
  <si>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</si>
  <si>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</si>
  <si>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</si>
  <si>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</si>
  <si>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</si>
  <si>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</si>
  <si>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</si>
  <si>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</si>
  <si>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</si>
  <si>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</si>
  <si>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</si>
  <si>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</si>
  <si>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</si>
  <si>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</si>
  <si>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</si>
  <si>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</si>
  <si>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</si>
  <si>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</si>
  <si>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</si>
  <si>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</si>
  <si>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</si>
  <si>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</si>
  <si>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</si>
  <si>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</si>
  <si>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</si>
  <si>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</si>
  <si>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</si>
  <si>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</si>
  <si>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</si>
  <si>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</si>
  <si>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</si>
  <si>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</si>
  <si>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</si>
  <si>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</si>
  <si>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</si>
  <si>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</si>
  <si>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</si>
  <si>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</si>
  <si>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</si>
  <si>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</si>
  <si>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</si>
  <si>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</si>
  <si>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</si>
  <si>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</si>
  <si>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</si>
  <si>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</si>
  <si>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</si>
  <si>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</si>
  <si>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</si>
  <si>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</si>
  <si>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</si>
  <si>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</si>
  <si>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</si>
  <si>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</si>
  <si>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</si>
  <si>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</si>
  <si>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</si>
  <si>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</si>
  <si>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</si>
  <si>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</si>
  <si>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</si>
  <si>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</si>
  <si>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</si>
  <si>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</si>
  <si>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</si>
  <si>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</si>
  <si>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</si>
  <si>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</si>
  <si>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</si>
  <si>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</si>
  <si>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</si>
  <si>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</si>
  <si>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</si>
  <si>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</si>
  <si>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</si>
  <si>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</si>
  <si>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</si>
  <si>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</si>
  <si>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</si>
  <si>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</si>
  <si>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</si>
  <si>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</si>
  <si>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</si>
  <si>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</si>
  <si>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</si>
  <si>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</si>
  <si>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</si>
  <si>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</si>
  <si>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</si>
  <si>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</si>
  <si>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</si>
  <si>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</si>
  <si>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</si>
  <si>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</si>
  <si>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</si>
  <si>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</si>
  <si>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</si>
  <si>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</si>
  <si>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</si>
  <si>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</si>
  <si>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</si>
  <si>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</si>
  <si>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</si>
  <si>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</si>
  <si>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</si>
  <si>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</si>
  <si>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</si>
  <si>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</si>
  <si>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</si>
  <si>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</si>
  <si>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</si>
  <si>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</si>
  <si>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</si>
  <si>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</si>
  <si>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</si>
  <si>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</si>
  <si>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</si>
  <si>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</si>
  <si>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</si>
  <si>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</si>
  <si>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</si>
  <si>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</si>
  <si>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</si>
  <si>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</si>
  <si>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</si>
  <si>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</si>
  <si>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</si>
  <si>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</si>
  <si>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</si>
  <si>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</si>
  <si>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</si>
  <si>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</si>
  <si>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</si>
  <si>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</si>
  <si>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</si>
  <si>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</si>
  <si>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</si>
  <si>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</si>
  <si>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</si>
  <si>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</si>
  <si>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</si>
  <si>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</si>
  <si>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</si>
  <si>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</si>
  <si>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</si>
  <si>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</si>
  <si>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</si>
  <si>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</si>
  <si>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</si>
  <si>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</si>
  <si>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</si>
  <si>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</si>
  <si>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</si>
  <si>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</si>
  <si>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</si>
  <si>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</si>
  <si>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</si>
  <si>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</si>
  <si>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</si>
  <si>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</si>
  <si>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</si>
  <si>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</si>
  <si>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</si>
  <si>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</si>
  <si>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</si>
  <si>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</si>
  <si>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</si>
  <si>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</si>
  <si>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</si>
  <si>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</si>
  <si>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</si>
  <si>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</si>
  <si>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</si>
  <si>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</si>
  <si>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</si>
  <si>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</si>
  <si>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</si>
  <si>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</si>
  <si>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</si>
  <si>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</si>
  <si>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</si>
  <si>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</si>
  <si>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</si>
  <si>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</si>
  <si>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</si>
  <si>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</si>
  <si>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</si>
  <si>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</si>
  <si>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</si>
  <si>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</si>
  <si>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</si>
  <si>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</si>
  <si>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</si>
  <si>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</si>
  <si>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</si>
  <si>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</si>
  <si>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</si>
  <si>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</si>
  <si>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</si>
  <si>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</si>
  <si>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</si>
  <si>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</si>
  <si>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</si>
  <si>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</si>
  <si>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</si>
  <si>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</si>
  <si>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</si>
  <si>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</si>
  <si>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</si>
  <si>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</si>
  <si>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</si>
  <si>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</si>
  <si>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</si>
  <si>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</si>
  <si>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</si>
  <si>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</si>
  <si>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</si>
  <si>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</si>
  <si>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</si>
  <si>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</si>
  <si>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</si>
  <si>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</si>
  <si>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</si>
  <si>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</si>
  <si>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</si>
  <si>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</si>
  <si>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</si>
  <si>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</si>
  <si>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</si>
  <si>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</si>
  <si>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</si>
  <si>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</si>
  <si>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</si>
  <si>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</si>
  <si>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</si>
  <si>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</si>
  <si>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</si>
  <si>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</si>
  <si>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</si>
  <si>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</si>
  <si>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</si>
  <si>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</si>
  <si>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</si>
  <si>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</si>
  <si>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</si>
  <si>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</si>
  <si>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</si>
  <si>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</si>
  <si>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</si>
  <si>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</si>
  <si>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</si>
  <si>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</si>
  <si>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</si>
  <si>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</si>
  <si>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</si>
  <si>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</si>
  <si>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</si>
  <si>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</si>
  <si>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</si>
  <si>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</si>
  <si>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</si>
  <si>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</si>
  <si>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</si>
  <si>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</si>
  <si>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</si>
  <si>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</si>
  <si>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</si>
  <si>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</si>
  <si>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</si>
  <si>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</si>
  <si>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</si>
  <si>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</si>
  <si>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</si>
  <si>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</si>
  <si>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</si>
  <si>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</si>
  <si>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</si>
  <si>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</si>
  <si>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</si>
  <si>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</si>
  <si>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</si>
  <si>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</si>
  <si>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</si>
  <si>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</si>
  <si>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</si>
  <si>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</si>
  <si>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</si>
  <si>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</si>
  <si>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</si>
  <si>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</si>
  <si>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</si>
  <si>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</si>
  <si>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</si>
  <si>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</si>
  <si>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</si>
  <si>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</si>
  <si>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</si>
  <si>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</si>
  <si>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</si>
  <si>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</si>
  <si>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</si>
  <si>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</si>
  <si>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</si>
  <si>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</si>
  <si>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</si>
  <si>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</si>
  <si>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</si>
  <si>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</si>
  <si>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</si>
  <si>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</si>
  <si>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</si>
  <si>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</si>
  <si>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</si>
  <si>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</si>
  <si>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</si>
  <si>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</si>
  <si>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</si>
  <si>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</si>
  <si>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</si>
  <si>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</si>
  <si>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</si>
  <si>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</si>
  <si>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</si>
  <si>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</si>
  <si>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</si>
  <si>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</si>
  <si>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</si>
  <si>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</si>
  <si>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</si>
  <si>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</si>
  <si>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</si>
  <si>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</si>
  <si>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</si>
  <si>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</si>
  <si>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</si>
  <si>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</si>
  <si>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</si>
  <si>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</si>
  <si>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</si>
  <si>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</si>
  <si>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</si>
  <si>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</si>
  <si>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</si>
  <si>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</si>
  <si>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</si>
  <si>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</si>
  <si>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</si>
  <si>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</si>
  <si>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</si>
  <si>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</si>
  <si>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</si>
  <si>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</si>
  <si>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</si>
  <si>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</si>
  <si>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</si>
  <si>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</si>
  <si>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</si>
  <si>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</si>
  <si>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</si>
  <si>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</si>
  <si>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</si>
  <si>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</si>
  <si>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</si>
  <si>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</si>
  <si>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</si>
  <si>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</si>
  <si>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</si>
  <si>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</si>
  <si>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</si>
  <si>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</si>
  <si>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</si>
  <si>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</si>
  <si>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</si>
  <si>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</si>
  <si>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</si>
  <si>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</si>
  <si>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</si>
  <si>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</si>
  <si>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</si>
  <si>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</si>
  <si>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</si>
  <si>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</si>
  <si>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</si>
  <si>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</si>
  <si>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</si>
  <si>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</si>
  <si>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</si>
  <si>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</si>
  <si>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</si>
  <si>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</si>
  <si>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</si>
  <si>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</si>
  <si>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</si>
  <si>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</si>
  <si>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</si>
  <si>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</si>
  <si>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</si>
  <si>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</si>
  <si>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</si>
  <si>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</si>
  <si>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</si>
  <si>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</si>
  <si>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</si>
  <si>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</si>
  <si>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</si>
  <si>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</si>
  <si>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</si>
  <si>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</si>
  <si>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</si>
  <si>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</si>
  <si>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</si>
  <si>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</si>
  <si>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</si>
  <si>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</si>
  <si>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</si>
  <si>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</si>
  <si>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</si>
  <si>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</si>
  <si>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</si>
  <si>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</si>
  <si>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</si>
  <si>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</si>
  <si>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</si>
  <si>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</si>
  <si>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</si>
  <si>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</si>
  <si>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</si>
  <si>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</si>
  <si>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</si>
  <si>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</si>
  <si>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</si>
  <si>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</si>
  <si>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</si>
  <si>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</si>
  <si>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</si>
  <si>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</si>
  <si>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</si>
  <si>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</si>
  <si>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</si>
  <si>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</si>
  <si>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</si>
  <si>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</si>
  <si>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</si>
  <si>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</si>
  <si>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</si>
  <si>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</si>
  <si>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</si>
  <si>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</si>
  <si>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</si>
  <si>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</si>
  <si>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</si>
  <si>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</si>
  <si>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</si>
  <si>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</si>
  <si>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</si>
  <si>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</si>
  <si>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</si>
  <si>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</si>
  <si>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</si>
  <si>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</si>
  <si>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</si>
  <si>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</si>
  <si>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</si>
  <si>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</si>
  <si>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</si>
  <si>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</si>
  <si>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</si>
  <si>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</si>
  <si>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</si>
  <si>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</si>
  <si>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</si>
  <si>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</si>
  <si>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</si>
  <si>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</si>
  <si>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</si>
  <si>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</si>
  <si>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</si>
  <si>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</si>
  <si>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</si>
  <si>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</si>
  <si>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</si>
  <si>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</si>
  <si>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</si>
  <si>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</si>
  <si>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</si>
  <si>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</si>
  <si>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</si>
  <si>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</si>
  <si>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</si>
  <si>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</si>
  <si>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</si>
  <si>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</si>
  <si>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</si>
  <si>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</si>
  <si>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</si>
  <si>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</si>
  <si>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</si>
  <si>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</si>
  <si>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</si>
  <si>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</si>
  <si>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</si>
  <si>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</si>
  <si>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</si>
  <si>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</si>
  <si>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</si>
  <si>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</si>
  <si>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</si>
  <si>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</si>
  <si>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</si>
  <si>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</si>
  <si>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</si>
  <si>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</si>
  <si>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</si>
  <si>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</si>
  <si>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</si>
  <si>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</si>
  <si>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</si>
  <si>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</si>
  <si>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</si>
  <si>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</si>
  <si>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</si>
  <si>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</si>
  <si>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</si>
  <si>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</si>
  <si>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</si>
  <si>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</si>
  <si>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</si>
  <si>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</si>
  <si>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</si>
  <si>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</si>
  <si>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</si>
  <si>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</si>
  <si>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</si>
  <si>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</si>
  <si>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</si>
  <si>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</si>
  <si>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</si>
  <si>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</si>
  <si>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</si>
  <si>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</si>
  <si>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</si>
  <si>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</si>
  <si>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</si>
  <si>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</si>
  <si>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</si>
  <si>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</si>
  <si>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</si>
  <si>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</si>
  <si>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</si>
  <si>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</si>
  <si>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</si>
  <si>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</si>
  <si>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</si>
  <si>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</si>
  <si>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</si>
  <si>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</si>
  <si>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</si>
  <si>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</si>
  <si>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</si>
  <si>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</si>
  <si>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</si>
  <si>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</si>
  <si>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</si>
  <si>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</si>
  <si>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</si>
  <si>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</si>
  <si>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</si>
  <si>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</si>
  <si>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</si>
  <si>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</si>
  <si>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</si>
  <si>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</si>
  <si>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</si>
  <si>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</si>
  <si>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</si>
  <si>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</si>
  <si>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</si>
  <si>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</si>
  <si>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</si>
  <si>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</si>
  <si>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</si>
  <si>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</si>
  <si>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</si>
  <si>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</si>
  <si>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</si>
  <si>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</si>
  <si>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</si>
  <si>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</si>
  <si>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</si>
  <si>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</si>
  <si>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</si>
  <si>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</si>
  <si>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</si>
  <si>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</si>
  <si>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</si>
  <si>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</si>
  <si>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</si>
  <si>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</si>
  <si>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</si>
  <si>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</si>
  <si>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</si>
  <si>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</si>
  <si>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</si>
  <si>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</si>
  <si>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</si>
  <si>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</si>
  <si>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</si>
  <si>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</si>
  <si>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</si>
  <si>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</si>
  <si>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</si>
  <si>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</si>
  <si>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</si>
  <si>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</si>
  <si>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</si>
  <si>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</si>
  <si>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</si>
  <si>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</si>
  <si>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</si>
  <si>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</si>
  <si>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</si>
  <si>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</si>
  <si>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</si>
  <si>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</si>
  <si>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</si>
  <si>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</si>
  <si>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</si>
  <si>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</si>
  <si>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</si>
  <si>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</si>
  <si>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</si>
  <si>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</si>
  <si>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</si>
  <si>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</si>
  <si>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</si>
  <si>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</si>
  <si>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</si>
  <si>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</si>
  <si>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</si>
  <si>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</si>
  <si>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</si>
  <si>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</si>
  <si>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</si>
  <si>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</si>
  <si>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</si>
  <si>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</si>
  <si>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</si>
  <si>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</si>
  <si>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</si>
  <si>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</si>
  <si>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</si>
  <si>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</si>
  <si>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</si>
  <si>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</si>
  <si>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</si>
  <si>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</si>
  <si>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</si>
  <si>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</si>
  <si>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</si>
  <si>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</si>
  <si>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</si>
  <si>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</si>
  <si>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</si>
  <si>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</si>
  <si>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</si>
  <si>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</si>
  <si>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</si>
  <si>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</si>
  <si>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</si>
  <si>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</si>
  <si>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</si>
  <si>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</si>
  <si>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</si>
  <si>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</si>
  <si>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</si>
  <si>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</si>
  <si>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</si>
  <si>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</si>
  <si>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</si>
  <si>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</si>
  <si>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</si>
  <si>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</si>
  <si>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</si>
  <si>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</si>
  <si>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</si>
  <si>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</si>
  <si>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</si>
  <si>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</si>
  <si>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</si>
  <si>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</si>
  <si>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</si>
  <si>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</si>
  <si>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</si>
  <si>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</si>
  <si>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</si>
  <si>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</si>
  <si>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</si>
  <si>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</si>
  <si>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</si>
  <si>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</si>
  <si>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</si>
  <si>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</si>
  <si>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</si>
  <si>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</si>
  <si>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</si>
  <si>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</si>
  <si>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</si>
  <si>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</si>
  <si>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</si>
  <si>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</si>
  <si>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</si>
  <si>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</si>
  <si>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</si>
  <si>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</si>
  <si>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</si>
  <si>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</si>
  <si>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</si>
  <si>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</si>
  <si>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</si>
  <si>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</si>
  <si>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</si>
  <si>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</si>
  <si>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</si>
  <si>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</si>
  <si>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</si>
  <si>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</si>
  <si>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</si>
  <si>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</si>
  <si>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</si>
  <si>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</si>
  <si>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</si>
  <si>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</si>
  <si>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</si>
  <si>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</si>
  <si>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</si>
  <si>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</si>
  <si>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</si>
  <si>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</si>
  <si>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</si>
  <si>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</si>
  <si>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</si>
  <si>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</si>
  <si>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</si>
  <si>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</si>
  <si>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</si>
  <si>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</si>
  <si>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</si>
  <si>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</si>
  <si>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</si>
  <si>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</si>
  <si>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</si>
  <si>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</si>
  <si>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</si>
  <si>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</si>
  <si>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</si>
  <si>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</si>
  <si>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</si>
  <si>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</si>
  <si>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</si>
  <si>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</si>
  <si>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</si>
  <si>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</si>
  <si>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</si>
  <si>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</si>
  <si>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</si>
  <si>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</si>
  <si>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</si>
  <si>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</si>
  <si>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</si>
  <si>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</si>
  <si>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</si>
  <si>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</si>
  <si>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</si>
  <si>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</si>
  <si>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</si>
  <si>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</si>
  <si>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</si>
  <si>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</si>
  <si>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</si>
  <si>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</si>
  <si>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</si>
  <si>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</si>
  <si>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</si>
  <si>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</si>
  <si>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</si>
  <si>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</si>
  <si>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</si>
  <si>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</si>
  <si>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</si>
  <si>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</si>
  <si>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</si>
  <si>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</si>
  <si>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</si>
  <si>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</si>
  <si>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</si>
  <si>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</si>
  <si>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</si>
  <si>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</si>
  <si>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</si>
  <si>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</si>
  <si>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</si>
  <si>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</si>
  <si>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</si>
  <si>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</si>
  <si>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</si>
  <si>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</si>
  <si>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</si>
  <si>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</si>
  <si>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</si>
  <si>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</si>
  <si>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</si>
  <si>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</si>
  <si>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</si>
  <si>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</si>
  <si>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</si>
  <si>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</si>
  <si>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</si>
  <si>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</si>
  <si>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</si>
  <si>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</si>
  <si>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</si>
  <si>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</si>
  <si>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</si>
  <si>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</si>
  <si>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</si>
  <si>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</si>
  <si>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</si>
  <si>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</si>
  <si>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</si>
  <si>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</si>
  <si>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</si>
  <si>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</si>
  <si>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</si>
  <si>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</si>
  <si>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</si>
  <si>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</si>
  <si>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</si>
  <si>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</si>
  <si>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</si>
  <si>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</si>
  <si>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</si>
  <si>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</si>
  <si>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</si>
  <si>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</si>
  <si>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</si>
  <si>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</si>
  <si>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</si>
  <si>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</si>
  <si>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</si>
  <si>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</si>
  <si>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</si>
  <si>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</si>
  <si>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</si>
  <si>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</si>
  <si>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</si>
  <si>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</si>
  <si>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</si>
  <si>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</si>
  <si>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</si>
  <si>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</si>
  <si>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</si>
  <si>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</si>
  <si>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</si>
  <si>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</si>
  <si>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</si>
  <si>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</si>
  <si>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</si>
  <si>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</si>
  <si>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</si>
  <si>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</si>
  <si>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</si>
  <si>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</si>
  <si>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</si>
  <si>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</si>
  <si>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</si>
  <si>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</si>
  <si>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</si>
  <si>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</si>
  <si>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</si>
  <si>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</si>
  <si>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</si>
  <si>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</si>
  <si>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</si>
  <si>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</si>
  <si>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</si>
  <si>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</si>
  <si>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</si>
  <si>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</si>
  <si>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</si>
  <si>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</si>
  <si>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</si>
  <si>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</si>
  <si>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</si>
  <si>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</si>
  <si>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</si>
  <si>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</si>
  <si>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</si>
  <si>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</si>
  <si>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</si>
  <si>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</si>
  <si>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</si>
  <si>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</si>
  <si>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</si>
  <si>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</si>
  <si>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</si>
  <si>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</si>
  <si>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</si>
  <si>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</si>
  <si>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</si>
  <si>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</si>
  <si>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</si>
  <si>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</si>
  <si>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</si>
  <si>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</si>
  <si>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</si>
  <si>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</si>
  <si>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</si>
  <si>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</si>
  <si>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</si>
  <si>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</si>
  <si>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</si>
  <si>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</si>
  <si>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</si>
  <si>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</si>
  <si>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</si>
  <si>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</si>
  <si>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</si>
  <si>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</si>
  <si>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</si>
  <si>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</si>
  <si>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</si>
  <si>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</si>
  <si>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</si>
  <si>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</si>
  <si>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</si>
  <si>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</si>
  <si>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</si>
  <si>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</si>
  <si>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</si>
  <si>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</si>
  <si>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</si>
  <si>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</si>
  <si>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</si>
  <si>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</si>
  <si>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</si>
  <si>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</si>
  <si>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</si>
  <si>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</si>
  <si>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</si>
  <si>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</si>
  <si>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</si>
  <si>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</si>
  <si>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</si>
  <si>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</si>
  <si>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</si>
  <si>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</si>
  <si>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</si>
  <si>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</si>
  <si>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</si>
  <si>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</si>
  <si>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</si>
  <si>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</si>
  <si>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</si>
  <si>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</si>
  <si>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</si>
  <si>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</si>
  <si>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</si>
  <si>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</si>
  <si>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</si>
  <si>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</si>
  <si>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</si>
  <si>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</si>
  <si>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</si>
  <si>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</si>
  <si>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</si>
  <si>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</si>
  <si>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</si>
  <si>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</si>
  <si>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</si>
  <si>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</si>
  <si>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</si>
  <si>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</si>
  <si>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</si>
  <si>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</si>
  <si>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</si>
  <si>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</si>
  <si>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</si>
  <si>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</si>
  <si>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</si>
  <si>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</si>
  <si>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</si>
  <si>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</si>
  <si>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</si>
  <si>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</si>
  <si>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</si>
  <si>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</si>
  <si>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</si>
  <si>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</si>
  <si>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</si>
  <si>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</si>
  <si>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</si>
  <si>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</si>
  <si>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</si>
  <si>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</si>
  <si>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</si>
  <si>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</si>
  <si>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</si>
  <si>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</si>
  <si>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</si>
  <si>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</si>
  <si>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</si>
  <si>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</si>
  <si>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</si>
  <si>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</si>
  <si>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</si>
  <si>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</si>
  <si>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</si>
  <si>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</si>
  <si>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</si>
  <si>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</si>
  <si>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</si>
  <si>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</si>
  <si>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</si>
  <si>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</si>
  <si>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</si>
  <si>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</si>
  <si>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</si>
  <si>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</si>
  <si>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</si>
  <si>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</si>
  <si>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</si>
  <si>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</si>
  <si>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</si>
  <si>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</si>
  <si>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</si>
  <si>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</si>
  <si>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</si>
  <si>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</si>
  <si>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</si>
  <si>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</si>
  <si>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</si>
  <si>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</si>
  <si>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</si>
  <si>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</si>
  <si>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</si>
  <si>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</si>
  <si>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</si>
  <si>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</si>
  <si>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</si>
  <si>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</si>
  <si>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</si>
  <si>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</si>
  <si>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</si>
  <si>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</si>
  <si>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</si>
  <si>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</si>
  <si>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</si>
  <si>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</si>
  <si>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</si>
  <si>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</si>
  <si>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</si>
  <si>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</si>
  <si>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</si>
  <si>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</si>
  <si>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</si>
  <si>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</si>
  <si>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</si>
  <si>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</si>
  <si>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</si>
  <si>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</si>
  <si>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</si>
  <si>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</si>
  <si>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</si>
  <si>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</si>
  <si>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</si>
  <si>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</si>
  <si>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</si>
  <si>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</si>
  <si>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</si>
  <si>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</si>
  <si>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</si>
  <si>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</si>
  <si>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</si>
  <si>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</si>
  <si>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</si>
  <si>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</si>
  <si>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</si>
  <si>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</si>
  <si>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</si>
  <si>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</si>
  <si>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</si>
  <si>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</si>
  <si>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</si>
  <si>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</si>
  <si>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</si>
  <si>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</si>
  <si>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</si>
  <si>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</si>
  <si>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</si>
  <si>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</si>
  <si>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</si>
  <si>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</si>
  <si>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</si>
  <si>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</si>
  <si>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</si>
  <si>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</si>
  <si>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</si>
  <si>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</si>
  <si>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</si>
  <si>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</si>
  <si>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</si>
  <si>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</si>
  <si>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</si>
  <si>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</si>
  <si>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</si>
  <si>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</si>
  <si>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</si>
  <si>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</si>
  <si>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</si>
  <si>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</si>
  <si>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</si>
  <si>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</si>
  <si>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</si>
  <si>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</si>
  <si>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</si>
  <si>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</si>
  <si>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</si>
  <si>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</si>
  <si>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</si>
  <si>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</si>
  <si>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</si>
  <si>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</si>
  <si>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</si>
  <si>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</si>
  <si>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</si>
  <si>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</si>
  <si>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</si>
  <si>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</si>
  <si>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</si>
  <si>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</si>
  <si>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</si>
  <si>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</si>
  <si>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</si>
  <si>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</si>
  <si>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</si>
  <si>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</si>
  <si>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</si>
  <si>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</si>
  <si>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</si>
  <si>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</si>
  <si>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</si>
  <si>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</si>
  <si>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</si>
  <si>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</si>
  <si>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</si>
  <si>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</si>
  <si>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</si>
  <si>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</si>
  <si>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</si>
  <si>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</si>
  <si>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</si>
  <si>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</si>
  <si>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</si>
  <si>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</si>
  <si>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</si>
  <si>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</si>
  <si>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</si>
  <si>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</si>
  <si>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</si>
  <si>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</si>
  <si>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</si>
  <si>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</si>
  <si>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</si>
  <si>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</si>
  <si>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</si>
  <si>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</si>
  <si>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</si>
  <si>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</si>
  <si>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</si>
  <si>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</si>
  <si>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</si>
  <si>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</si>
  <si>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</si>
  <si>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</si>
  <si>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</si>
  <si>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</si>
  <si>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</si>
  <si>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</si>
  <si>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</si>
  <si>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</si>
  <si>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</si>
  <si>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</si>
  <si>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</si>
  <si>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</si>
  <si>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</si>
  <si>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</si>
  <si>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</si>
  <si>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</si>
  <si>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</si>
  <si>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</si>
  <si>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</si>
  <si>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</si>
  <si>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</si>
  <si>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</si>
  <si>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</si>
  <si>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</si>
  <si>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</si>
  <si>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</si>
  <si>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</si>
  <si>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</si>
  <si>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</si>
  <si>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</si>
  <si>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</si>
  <si>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</si>
  <si>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</si>
  <si>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</si>
  <si>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</si>
  <si>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</si>
  <si>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</si>
  <si>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</si>
  <si>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</si>
  <si>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</si>
  <si>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</si>
  <si>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</si>
  <si>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</si>
  <si>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</si>
  <si>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</si>
  <si>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</si>
  <si>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</si>
  <si>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</si>
  <si>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</si>
  <si>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</si>
  <si>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</si>
  <si>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</si>
  <si>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</si>
  <si>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</si>
  <si>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</si>
  <si>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</si>
  <si>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</si>
  <si>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</si>
  <si>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</si>
  <si>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</si>
  <si>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</si>
  <si>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</si>
  <si>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</si>
  <si>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</si>
  <si>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</si>
  <si>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</si>
  <si>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</si>
  <si>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</si>
  <si>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</si>
  <si>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</si>
  <si>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</si>
  <si>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</si>
  <si>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</si>
  <si>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</si>
  <si>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</si>
  <si>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</si>
  <si>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</si>
  <si>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</si>
  <si>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</si>
  <si>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</si>
  <si>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</si>
  <si>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</si>
  <si>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</si>
  <si>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</si>
  <si>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</si>
  <si>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</si>
  <si>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</si>
  <si>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</si>
  <si>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</si>
  <si>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</si>
  <si>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</si>
  <si>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</si>
  <si>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</si>
  <si>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</si>
  <si>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</si>
  <si>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</si>
  <si>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</si>
  <si>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</si>
  <si>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</si>
  <si>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</si>
  <si>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</si>
  <si>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</si>
  <si>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</si>
  <si>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</si>
  <si>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</si>
  <si>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</si>
  <si>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</si>
  <si>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</si>
  <si>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</si>
  <si>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</si>
  <si>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</si>
  <si>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</si>
  <si>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</si>
  <si>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</si>
  <si>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</si>
  <si>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</si>
  <si>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</si>
  <si>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</si>
  <si>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</si>
  <si>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</si>
  <si>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</si>
  <si>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</si>
  <si>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</si>
  <si>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</si>
  <si>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</si>
  <si>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</si>
  <si>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</si>
  <si>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</si>
  <si>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</si>
  <si>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</si>
  <si>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</si>
  <si>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</si>
  <si>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</si>
  <si>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</si>
  <si>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</si>
  <si>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</si>
  <si>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</si>
  <si>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</si>
  <si>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</si>
  <si>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</si>
  <si>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</si>
  <si>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</si>
  <si>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</si>
  <si>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</si>
  <si>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</si>
  <si>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</si>
  <si>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</si>
  <si>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</si>
  <si>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</si>
  <si>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</si>
  <si>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</si>
  <si>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</si>
  <si>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</si>
  <si>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</si>
  <si>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</si>
  <si>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</si>
  <si>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</si>
  <si>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</si>
  <si>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</si>
  <si>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</si>
  <si>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</si>
  <si>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</si>
  <si>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</si>
  <si>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</si>
  <si>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</si>
  <si>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</si>
  <si>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</si>
  <si>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</si>
  <si>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</si>
  <si>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</si>
  <si>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</si>
  <si>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</si>
  <si>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</si>
  <si>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</si>
  <si>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</si>
  <si>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</si>
  <si>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</si>
  <si>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</si>
  <si>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</si>
  <si>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</si>
  <si>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</si>
  <si>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</si>
  <si>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</si>
  <si>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</si>
  <si>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</si>
  <si>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</si>
  <si>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</si>
  <si>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</si>
  <si>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</si>
  <si>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</si>
  <si>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</si>
  <si>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</si>
  <si>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</si>
  <si>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</si>
  <si>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</si>
  <si>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</si>
  <si>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</si>
  <si>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</si>
  <si>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</si>
  <si>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</si>
  <si>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</si>
  <si>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</si>
  <si>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</si>
  <si>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</si>
  <si>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</si>
  <si>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</si>
  <si>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</si>
  <si>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</si>
  <si>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</si>
  <si>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</si>
  <si>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</si>
  <si>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</si>
  <si>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</si>
  <si>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</si>
  <si>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</si>
  <si>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</si>
  <si>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</si>
  <si>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</si>
  <si>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</si>
  <si>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</si>
  <si>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</si>
  <si>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</si>
  <si>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</si>
  <si>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</si>
  <si>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</si>
  <si>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</si>
  <si>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</si>
  <si>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</si>
  <si>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</si>
  <si>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</si>
  <si>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</si>
  <si>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</si>
  <si>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</si>
  <si>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</si>
  <si>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</si>
  <si>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</si>
  <si>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</si>
  <si>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</si>
  <si>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</si>
  <si>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</si>
  <si>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</si>
  <si>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</si>
  <si>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</si>
  <si>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</si>
  <si>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</si>
  <si>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</si>
  <si>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</si>
  <si>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</si>
  <si>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</si>
  <si>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</si>
  <si>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</si>
  <si>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</si>
  <si>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</si>
  <si>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</si>
  <si>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</si>
  <si>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</si>
  <si>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</si>
  <si>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</si>
  <si>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</si>
  <si>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</si>
  <si>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</si>
  <si>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</si>
  <si>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</si>
  <si>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</si>
  <si>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</si>
  <si>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</si>
  <si>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</si>
  <si>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</si>
  <si>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</si>
  <si>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</si>
  <si>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</si>
  <si>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</si>
  <si>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</si>
  <si>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</si>
  <si>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</si>
  <si>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</si>
  <si>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</si>
  <si>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</si>
  <si>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</si>
  <si>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</si>
  <si>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</si>
  <si>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</si>
  <si>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</si>
  <si>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</si>
  <si>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</si>
  <si>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</si>
  <si>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</si>
  <si>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</si>
  <si>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</si>
  <si>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</si>
  <si>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</si>
  <si>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</si>
  <si>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</si>
  <si>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</si>
  <si>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</si>
  <si>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</si>
  <si>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</si>
  <si>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</si>
  <si>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</si>
  <si>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</si>
  <si>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</si>
  <si>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</si>
  <si>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</si>
  <si>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</si>
  <si>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</si>
  <si>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</si>
  <si>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</si>
  <si>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</si>
  <si>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</si>
  <si>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</si>
  <si>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</si>
  <si>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</si>
  <si>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</si>
  <si>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</si>
  <si>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</si>
  <si>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</si>
  <si>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</si>
  <si>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</si>
  <si>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</si>
  <si>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</si>
  <si>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</si>
  <si>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</si>
  <si>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</si>
  <si>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</si>
  <si>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</si>
  <si>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</si>
  <si>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</si>
  <si>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</si>
  <si>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</si>
  <si>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</si>
  <si>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</si>
  <si>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</si>
  <si>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</si>
  <si>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</si>
  <si>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</si>
  <si>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</si>
  <si>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</si>
  <si>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</si>
  <si>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</si>
  <si>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</si>
  <si>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</si>
  <si>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</si>
  <si>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</si>
  <si>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</si>
  <si>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</si>
  <si>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</si>
  <si>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</si>
  <si>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</si>
  <si>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</si>
  <si>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</si>
  <si>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</si>
  <si>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</si>
  <si>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</si>
  <si>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</si>
  <si>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</si>
  <si>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</si>
  <si>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</si>
  <si>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</si>
  <si>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</si>
  <si>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</si>
  <si>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</si>
  <si>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</si>
  <si>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</si>
  <si>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</si>
  <si>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</si>
  <si>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</si>
  <si>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</si>
  <si>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</si>
  <si>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</si>
  <si>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</si>
  <si>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</si>
  <si>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</si>
  <si>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</si>
  <si>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</si>
  <si>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</si>
  <si>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</si>
  <si>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</si>
  <si>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</si>
  <si>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</si>
  <si>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</si>
  <si>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</si>
  <si>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</si>
  <si>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</si>
  <si>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</si>
  <si>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</si>
  <si>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</si>
  <si>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</si>
  <si>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</si>
  <si>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</si>
  <si>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</si>
  <si>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</si>
  <si>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</si>
  <si>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</si>
  <si>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</si>
  <si>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</si>
  <si>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</si>
  <si>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</si>
  <si>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</si>
  <si>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</si>
  <si>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</si>
  <si>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</si>
  <si>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</si>
  <si>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</si>
  <si>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</si>
  <si>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</si>
  <si>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</si>
  <si>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</si>
  <si>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</si>
  <si>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</si>
  <si>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</si>
  <si>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</si>
  <si>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</si>
  <si>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</si>
  <si>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</si>
  <si>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</si>
  <si>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</si>
  <si>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</si>
  <si>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</si>
  <si>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</si>
  <si>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</si>
  <si>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</si>
  <si>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</si>
  <si>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</si>
  <si>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</si>
  <si>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</si>
  <si>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</si>
  <si>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</si>
  <si>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</si>
  <si>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</si>
  <si>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</si>
  <si>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</si>
  <si>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</si>
  <si>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</si>
  <si>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</si>
  <si>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</si>
  <si>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</si>
  <si>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</si>
  <si>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</si>
  <si>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</si>
  <si>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</si>
  <si>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</si>
  <si>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</si>
  <si>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</si>
  <si>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</si>
  <si>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</si>
  <si>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</si>
  <si>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</si>
  <si>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</si>
  <si>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</si>
  <si>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</si>
  <si>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</si>
  <si>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</si>
  <si>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</si>
  <si>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</si>
  <si>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</si>
  <si>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</si>
  <si>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</si>
  <si>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</si>
  <si>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</si>
  <si>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</si>
  <si>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</si>
  <si>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</si>
  <si>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</si>
  <si>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</si>
  <si>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</si>
  <si>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</si>
  <si>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</si>
  <si>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</si>
  <si>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</si>
  <si>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</si>
  <si>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</si>
  <si>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</si>
  <si>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</si>
  <si>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</si>
  <si>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</si>
  <si>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</si>
  <si>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</si>
  <si>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</si>
  <si>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</si>
  <si>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</si>
  <si>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</si>
  <si>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</si>
  <si>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</si>
  <si>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</si>
  <si>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</si>
  <si>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</si>
  <si>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</si>
  <si>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</si>
  <si>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</si>
  <si>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</si>
  <si>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</si>
  <si>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</si>
  <si>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</si>
  <si>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</si>
  <si>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</si>
  <si>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</si>
  <si>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</si>
  <si>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</si>
  <si>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</si>
  <si>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</si>
  <si>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</si>
  <si>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</si>
  <si>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</si>
  <si>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</si>
  <si>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</si>
  <si>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</si>
  <si>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</si>
  <si>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</si>
  <si>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</si>
  <si>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</si>
  <si>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</si>
  <si>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</si>
  <si>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</si>
  <si>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</si>
  <si>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</si>
  <si>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</si>
  <si>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</si>
  <si>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</si>
  <si>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</si>
  <si>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</si>
  <si>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</si>
  <si>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</si>
  <si>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</si>
  <si>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</si>
  <si>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</si>
  <si>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</si>
  <si>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</si>
  <si>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</si>
  <si>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</si>
  <si>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</si>
  <si>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</si>
  <si>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</si>
  <si>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</si>
  <si>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</si>
  <si>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</si>
  <si>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</si>
  <si>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</si>
  <si>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</si>
  <si>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</si>
  <si>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</si>
  <si>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</si>
  <si>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</si>
  <si>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</si>
  <si>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</si>
  <si>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</si>
  <si>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</si>
  <si>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</si>
  <si>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</si>
  <si>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</si>
  <si>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</si>
  <si>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</si>
  <si>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</si>
  <si>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</si>
  <si>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</si>
  <si>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</si>
  <si>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</si>
  <si>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</si>
  <si>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</si>
  <si>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</si>
  <si>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</si>
  <si>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</si>
  <si>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</si>
  <si>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</si>
  <si>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</si>
  <si>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</si>
  <si>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</si>
  <si>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</si>
  <si>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</si>
  <si>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</si>
  <si>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</si>
  <si>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</si>
  <si>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</si>
  <si>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</si>
  <si>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</si>
  <si>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</si>
  <si>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</si>
  <si>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</si>
  <si>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</si>
  <si>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</si>
  <si>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</si>
  <si>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</si>
  <si>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</si>
  <si>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</si>
  <si>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</si>
  <si>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</si>
  <si>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</si>
  <si>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</si>
  <si>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</si>
  <si>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</si>
  <si>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</si>
  <si>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</si>
  <si>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</si>
  <si>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</si>
  <si>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</si>
  <si>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</si>
  <si>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</si>
  <si>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</si>
  <si>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</si>
  <si>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</si>
  <si>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</si>
  <si>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</si>
  <si>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</si>
  <si>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</si>
  <si>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</si>
  <si>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</si>
  <si>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</si>
  <si>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</si>
  <si>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</si>
  <si>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</si>
  <si>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</si>
  <si>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</si>
  <si>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</si>
  <si>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</si>
  <si>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</si>
  <si>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</si>
  <si>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</si>
  <si>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</si>
  <si>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</si>
  <si>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</si>
  <si>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</si>
  <si>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</si>
  <si>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</si>
  <si>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</si>
  <si>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</si>
  <si>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</si>
  <si>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</si>
  <si>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</si>
  <si>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</si>
  <si>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</si>
  <si>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</si>
  <si>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</si>
  <si>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</si>
  <si>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</si>
  <si>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</si>
  <si>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</si>
  <si>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</si>
  <si>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</si>
  <si>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</si>
  <si>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</si>
  <si>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</si>
  <si>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</si>
  <si>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</si>
  <si>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</si>
  <si>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</si>
  <si>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</si>
  <si>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</si>
  <si>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</si>
  <si>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</si>
  <si>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</si>
  <si>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</si>
  <si>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</si>
  <si>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</si>
  <si>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</si>
  <si>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</si>
  <si>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</si>
  <si>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</si>
  <si>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</si>
  <si>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</si>
  <si>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</si>
  <si>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</si>
  <si>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</si>
  <si>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</si>
  <si>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</si>
  <si>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</si>
  <si>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</si>
  <si>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</si>
  <si>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</si>
  <si>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</si>
  <si>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</si>
  <si>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</si>
  <si>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</si>
  <si>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</si>
  <si>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</si>
  <si>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</si>
  <si>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</si>
  <si>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</si>
  <si>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</si>
  <si>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</si>
  <si>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</si>
  <si>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</si>
  <si>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</si>
  <si>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</si>
  <si>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</si>
  <si>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</si>
  <si>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</si>
  <si>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</si>
  <si>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</si>
  <si>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</si>
  <si>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</si>
  <si>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</si>
  <si>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</si>
  <si>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</si>
  <si>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</si>
  <si>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</si>
  <si>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</si>
  <si>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</si>
  <si>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</si>
  <si>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</si>
  <si>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</si>
  <si>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</si>
  <si>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</si>
  <si>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</si>
  <si>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</si>
  <si>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</si>
  <si>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</si>
  <si>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</si>
  <si>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</si>
  <si>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</si>
  <si>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</si>
  <si>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</si>
  <si>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</si>
  <si>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</si>
  <si>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</si>
  <si>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</si>
  <si>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</si>
  <si>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</si>
  <si>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</si>
  <si>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</si>
  <si>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</si>
  <si>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</si>
  <si>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</si>
  <si>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</si>
  <si>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</si>
  <si>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</si>
  <si>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</si>
  <si>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</si>
  <si>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</si>
  <si>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</si>
  <si>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</si>
  <si>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</si>
  <si>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</si>
  <si>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</si>
  <si>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</si>
  <si>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</si>
  <si>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</si>
  <si>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</si>
  <si>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</si>
  <si>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</si>
  <si>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</si>
  <si>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</si>
  <si>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</si>
  <si>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</si>
  <si>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</si>
  <si>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</si>
  <si>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</si>
  <si>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</si>
  <si>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</si>
  <si>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</si>
  <si>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</si>
  <si>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</si>
  <si>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</si>
  <si>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</si>
  <si>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</si>
  <si>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</si>
  <si>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</si>
  <si>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</si>
  <si>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</si>
  <si>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</si>
  <si>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</si>
  <si>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</si>
  <si>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</si>
  <si>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</si>
  <si>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</si>
  <si>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</si>
  <si>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</si>
  <si>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</si>
  <si>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</si>
  <si>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</si>
  <si>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</si>
  <si>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</si>
  <si>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</si>
  <si>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</si>
  <si>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</si>
  <si>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</si>
  <si>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</si>
  <si>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</si>
  <si>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</si>
  <si>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</si>
  <si>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</si>
  <si>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</si>
  <si>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</si>
  <si>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</si>
  <si>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</si>
  <si>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</si>
  <si>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</si>
  <si>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</si>
  <si>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</si>
  <si>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</si>
  <si>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</si>
  <si>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</si>
  <si>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</si>
  <si>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</si>
  <si>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</si>
  <si>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</si>
  <si>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</si>
  <si>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</si>
  <si>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</si>
  <si>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</si>
  <si>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</si>
  <si>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</si>
  <si>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</si>
  <si>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</si>
  <si>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</si>
  <si>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</si>
  <si>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</si>
  <si>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</si>
  <si>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</si>
  <si>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</si>
  <si>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</si>
  <si>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</si>
  <si>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</si>
  <si>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</si>
  <si>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</si>
  <si>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</si>
  <si>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</si>
  <si>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</si>
  <si>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</si>
  <si>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</si>
  <si>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</si>
  <si>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</si>
  <si>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</si>
  <si>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</si>
  <si>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</si>
  <si>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</si>
  <si>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</si>
  <si>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</si>
  <si>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</si>
  <si>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</si>
  <si>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</si>
  <si>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</si>
  <si>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</si>
  <si>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</si>
  <si>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</si>
  <si>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</si>
  <si>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</si>
  <si>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</si>
  <si>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</si>
  <si>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</si>
  <si>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</si>
  <si>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</si>
  <si>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</si>
  <si>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</si>
  <si>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</si>
  <si>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</si>
  <si>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</si>
  <si>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</si>
  <si>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</si>
  <si>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</si>
  <si>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</si>
  <si>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</si>
  <si>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</si>
  <si>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</si>
  <si>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</si>
  <si>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</si>
  <si>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</si>
  <si>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</si>
  <si>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</si>
  <si>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</si>
  <si>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</si>
  <si>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</si>
  <si>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</si>
  <si>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</si>
  <si>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</si>
  <si>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</si>
  <si>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</si>
  <si>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</si>
  <si>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</si>
  <si>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</si>
  <si>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</si>
  <si>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</si>
  <si>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</si>
  <si>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</si>
  <si>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</si>
  <si>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</si>
  <si>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</si>
  <si>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</si>
  <si>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</si>
  <si>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</si>
  <si>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</si>
  <si>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</si>
  <si>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</si>
  <si>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</si>
  <si>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</si>
  <si>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</si>
  <si>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</si>
  <si>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</si>
  <si>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</si>
  <si>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</si>
  <si>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</si>
  <si>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</si>
  <si>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</si>
  <si>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</si>
  <si>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</si>
  <si>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</si>
  <si>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</si>
  <si>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</si>
  <si>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</si>
  <si>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</si>
  <si>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</si>
  <si>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</si>
  <si>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</si>
  <si>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</si>
  <si>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</si>
  <si>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</si>
  <si>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</si>
  <si>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</si>
  <si>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</si>
  <si>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</si>
  <si>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</si>
  <si>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</si>
  <si>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</si>
  <si>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</si>
  <si>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</si>
  <si>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</si>
  <si>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</si>
  <si>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</si>
  <si>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</si>
  <si>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</si>
  <si>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</si>
  <si>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</si>
  <si>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</si>
  <si>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</si>
  <si>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</si>
  <si>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</si>
  <si>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</si>
  <si>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</si>
  <si>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</si>
  <si>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</si>
  <si>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</si>
  <si>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</si>
  <si>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</si>
  <si>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</si>
  <si>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</si>
  <si>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</si>
  <si>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</si>
  <si>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</si>
  <si>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</si>
  <si>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</si>
  <si>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</si>
  <si>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</si>
  <si>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</si>
  <si>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</si>
  <si>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</si>
  <si>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</si>
  <si>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</si>
  <si>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</si>
  <si>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</si>
  <si>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</si>
  <si>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</si>
  <si>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</si>
  <si>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</si>
  <si>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</si>
  <si>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</si>
  <si>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</si>
  <si>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</si>
  <si>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</si>
  <si>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</si>
  <si>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</si>
  <si>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</si>
  <si>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</si>
  <si>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</si>
  <si>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</si>
  <si>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</si>
  <si>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</si>
  <si>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</si>
  <si>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</si>
  <si>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</si>
  <si>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</si>
  <si>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</si>
  <si>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</si>
  <si>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</si>
  <si>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</si>
  <si>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</si>
  <si>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</si>
  <si>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</si>
  <si>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</si>
  <si>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</si>
  <si>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</si>
  <si>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</si>
  <si>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</si>
  <si>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</si>
  <si>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</si>
  <si>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</si>
  <si>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</si>
  <si>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</si>
  <si>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</si>
  <si>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</si>
  <si>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</si>
  <si>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</si>
  <si>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</si>
  <si>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</si>
  <si>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</si>
  <si>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</si>
  <si>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</si>
  <si>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</si>
  <si>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</si>
  <si>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</si>
  <si>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</si>
  <si>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</si>
  <si>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</si>
  <si>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</si>
  <si>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</si>
  <si>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</si>
  <si>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</si>
  <si>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</si>
  <si>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</si>
  <si>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</si>
  <si>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</si>
  <si>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</si>
  <si>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</si>
  <si>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</si>
  <si>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</si>
  <si>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</si>
  <si>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</si>
  <si>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</si>
  <si>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</si>
  <si>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</si>
  <si>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</si>
  <si>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</si>
  <si>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</si>
  <si>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</si>
  <si>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</si>
  <si>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</si>
  <si>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</si>
  <si>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</si>
  <si>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</si>
  <si>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</si>
  <si>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</si>
  <si>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</si>
  <si>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</si>
  <si>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</si>
  <si>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</si>
  <si>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</si>
  <si>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</si>
  <si>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</si>
  <si>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</si>
  <si>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</si>
  <si>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</si>
  <si>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</si>
  <si>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</si>
  <si>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</si>
  <si>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</si>
  <si>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</si>
  <si>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</si>
  <si>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</si>
  <si>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</si>
  <si>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</si>
  <si>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</si>
  <si>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</si>
  <si>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</si>
  <si>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</si>
  <si>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</si>
  <si>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</si>
  <si>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</si>
  <si>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</si>
  <si>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</si>
  <si>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</si>
  <si>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</si>
  <si>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</si>
  <si>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</si>
  <si>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</si>
  <si>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</si>
  <si>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</si>
  <si>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</si>
  <si>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</si>
  <si>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</si>
  <si>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</si>
  <si>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</si>
  <si>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</si>
  <si>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</si>
  <si>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</si>
  <si>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</si>
  <si>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</si>
  <si>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</si>
  <si>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</si>
  <si>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</si>
  <si>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</si>
  <si>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</si>
  <si>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</si>
  <si>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</si>
  <si>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</si>
  <si>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</si>
  <si>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</si>
  <si>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</si>
  <si>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</si>
  <si>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</si>
  <si>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</si>
  <si>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</si>
  <si>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</si>
  <si>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</si>
  <si>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</si>
  <si>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</si>
  <si>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</si>
  <si>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</si>
  <si>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</si>
  <si>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</si>
  <si>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</si>
  <si>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</si>
  <si>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</si>
  <si>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</si>
  <si>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</si>
  <si>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</si>
  <si>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</si>
  <si>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</si>
  <si>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</si>
  <si>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</si>
  <si>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</si>
  <si>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</si>
  <si>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</si>
  <si>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</si>
  <si>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</si>
  <si>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</si>
  <si>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</si>
  <si>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</si>
  <si>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</si>
  <si>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</si>
  <si>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</si>
  <si>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</si>
  <si>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</si>
  <si>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</si>
  <si>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</si>
  <si>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</si>
  <si>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</si>
  <si>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</si>
  <si>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</si>
  <si>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</si>
  <si>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</si>
  <si>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</si>
  <si>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</si>
  <si>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</si>
  <si>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</si>
  <si>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</si>
  <si>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</si>
  <si>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</si>
  <si>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</si>
  <si>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</si>
  <si>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</si>
  <si>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</si>
  <si>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</si>
  <si>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</si>
  <si>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</si>
  <si>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</si>
  <si>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</si>
  <si>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</si>
  <si>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</si>
  <si>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</si>
  <si>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</si>
  <si>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</si>
  <si>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</si>
  <si>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</si>
  <si>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</si>
  <si>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</si>
  <si>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</si>
  <si>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</si>
  <si>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</si>
  <si>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</si>
  <si>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</si>
  <si>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</si>
  <si>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</si>
  <si>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</si>
  <si>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</si>
  <si>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</si>
  <si>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</si>
  <si>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</si>
  <si>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</si>
  <si>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</si>
  <si>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</si>
  <si>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</si>
  <si>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</si>
  <si>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</si>
  <si>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</si>
  <si>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</si>
  <si>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</si>
  <si>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</si>
  <si>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</si>
  <si>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</si>
  <si>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</si>
  <si>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</si>
  <si>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</si>
  <si>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</si>
  <si>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</si>
  <si>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</si>
  <si>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</si>
  <si>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</si>
  <si>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</si>
  <si>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</si>
  <si>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</si>
  <si>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</si>
  <si>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</si>
  <si>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</si>
  <si>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</si>
  <si>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</si>
  <si>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</si>
  <si>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</si>
  <si>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</si>
  <si>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</si>
  <si>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</si>
  <si>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</si>
  <si>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</si>
  <si>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</si>
  <si>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</si>
  <si>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</si>
  <si>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</si>
  <si>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</si>
  <si>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</si>
  <si>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</si>
  <si>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</si>
  <si>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</si>
  <si>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</si>
  <si>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</si>
  <si>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</si>
  <si>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</si>
  <si>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</si>
  <si>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</si>
  <si>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</si>
  <si>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</si>
  <si>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</si>
  <si>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</si>
  <si>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</si>
  <si>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</si>
  <si>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</si>
  <si>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</si>
  <si>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</si>
  <si>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</si>
  <si>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</si>
  <si>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</si>
  <si>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</si>
  <si>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</si>
  <si>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</si>
  <si>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</si>
  <si>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</si>
  <si>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</si>
  <si>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</si>
  <si>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</si>
  <si>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</si>
  <si>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</si>
  <si>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</si>
  <si>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</si>
  <si>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</si>
  <si>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</si>
  <si>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</si>
  <si>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</si>
  <si>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</si>
  <si>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</si>
  <si>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</si>
  <si>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</si>
  <si>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</si>
  <si>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</si>
  <si>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</si>
  <si>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</si>
  <si>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</si>
  <si>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</si>
  <si>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</si>
  <si>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</si>
  <si>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</si>
  <si>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</si>
  <si>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</si>
  <si>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</si>
  <si>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</si>
  <si>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</si>
  <si>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</si>
  <si>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</si>
  <si>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</si>
  <si>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</si>
  <si>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</si>
  <si>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</si>
  <si>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</si>
  <si>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</si>
  <si>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</si>
  <si>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</si>
  <si>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</si>
  <si>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</si>
  <si>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</si>
  <si>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</si>
  <si>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</si>
  <si>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</si>
  <si>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</si>
  <si>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</si>
  <si>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</si>
  <si>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</si>
  <si>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</si>
  <si>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</si>
  <si>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</si>
  <si>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</si>
  <si>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</si>
  <si>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</si>
  <si>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</si>
  <si>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</si>
  <si>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</si>
  <si>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</si>
  <si>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</si>
  <si>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</si>
  <si>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</si>
  <si>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</si>
  <si>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</si>
  <si>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</si>
  <si>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</si>
  <si>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</si>
  <si>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</si>
  <si>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</si>
  <si>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</si>
  <si>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</si>
  <si>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</si>
  <si>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</si>
  <si>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</si>
  <si>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</si>
  <si>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</si>
  <si>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</si>
  <si>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</si>
  <si>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</si>
  <si>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</si>
  <si>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</si>
  <si>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</si>
  <si>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</si>
  <si>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</si>
  <si>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</si>
  <si>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</si>
  <si>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</si>
  <si>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</si>
  <si>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</si>
  <si>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</si>
  <si>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</si>
  <si>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</si>
  <si>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</si>
  <si>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</si>
  <si>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</si>
  <si>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</si>
  <si>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</si>
  <si>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</si>
  <si>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</si>
  <si>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</si>
  <si>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</si>
  <si>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</si>
  <si>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</si>
  <si>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</si>
  <si>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</si>
  <si>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</si>
  <si>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</si>
  <si>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</si>
  <si>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</si>
  <si>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</si>
  <si>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</si>
  <si>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</si>
  <si>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</si>
  <si>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</si>
  <si>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</si>
  <si>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</si>
  <si>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</si>
  <si>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</si>
  <si>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</si>
  <si>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</si>
  <si>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</si>
  <si>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</si>
  <si>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</si>
  <si>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</si>
  <si>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</si>
  <si>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</si>
  <si>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</si>
  <si>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</si>
  <si>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</si>
  <si>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</si>
  <si>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</si>
  <si>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</si>
  <si>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</si>
  <si>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</si>
  <si>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</si>
  <si>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</si>
  <si>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</si>
  <si>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</si>
  <si>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</si>
  <si>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</si>
  <si>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</si>
  <si>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</si>
  <si>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</si>
  <si>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</si>
  <si>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</si>
  <si>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</si>
  <si>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</si>
  <si>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</si>
  <si>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</si>
  <si>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</si>
  <si>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</si>
  <si>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</si>
  <si>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</si>
  <si>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</si>
  <si>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</si>
  <si>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</si>
  <si>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</si>
  <si>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</si>
  <si>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</si>
  <si>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</si>
  <si>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</si>
  <si>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</si>
  <si>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</si>
  <si>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</si>
  <si>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</si>
  <si>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</si>
  <si>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</si>
  <si>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</si>
  <si>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</si>
  <si>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</si>
  <si>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</si>
  <si>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</si>
  <si>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</si>
  <si>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</si>
  <si>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</si>
  <si>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</si>
  <si>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</si>
  <si>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</si>
  <si>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</si>
  <si>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</si>
  <si>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</si>
  <si>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</si>
  <si>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</si>
  <si>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</si>
  <si>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</si>
  <si>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</si>
  <si>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</si>
  <si>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</si>
  <si>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</si>
  <si>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</si>
  <si>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</si>
  <si>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</si>
  <si>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</si>
  <si>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</si>
  <si>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</si>
  <si>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</si>
  <si>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</si>
  <si>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</si>
  <si>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</si>
  <si>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</si>
  <si>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</si>
  <si>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</si>
  <si>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</si>
  <si>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</si>
  <si>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</si>
  <si>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</si>
  <si>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</si>
  <si>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</si>
  <si>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</si>
  <si>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</si>
  <si>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</si>
  <si>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</si>
  <si>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</si>
  <si>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</si>
  <si>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</si>
  <si>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</si>
  <si>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</si>
  <si>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</si>
  <si>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</si>
  <si>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</si>
  <si>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</si>
  <si>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</si>
  <si>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</si>
  <si>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</si>
  <si>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</si>
  <si>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</si>
  <si>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</si>
  <si>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</si>
  <si>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</si>
  <si>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</si>
  <si>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</si>
  <si>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</si>
  <si>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</si>
  <si>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</si>
  <si>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</si>
  <si>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</si>
  <si>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</si>
  <si>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</si>
  <si>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</si>
  <si>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</si>
  <si>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</si>
  <si>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</si>
  <si>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</si>
  <si>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</si>
  <si>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</si>
  <si>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</si>
  <si>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</si>
  <si>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</si>
  <si>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</si>
  <si>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</si>
  <si>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</si>
  <si>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</si>
  <si>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</si>
  <si>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</si>
  <si>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</si>
  <si>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</si>
  <si>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</si>
  <si>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</si>
  <si>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</si>
  <si>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</si>
  <si>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</si>
  <si>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</si>
  <si>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</si>
  <si>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</si>
  <si>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</si>
  <si>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</si>
  <si>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</si>
  <si>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</si>
  <si>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</si>
  <si>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</si>
  <si>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</si>
  <si>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</si>
  <si>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</si>
  <si>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</si>
  <si>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</si>
  <si>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</si>
  <si>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</si>
  <si>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</si>
  <si>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</si>
  <si>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</si>
  <si>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</si>
  <si>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</si>
  <si>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</si>
  <si>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</si>
  <si>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</si>
  <si>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</si>
  <si>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</si>
  <si>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</si>
  <si>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</si>
  <si>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</si>
  <si>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</si>
  <si>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</si>
  <si>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</si>
  <si>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</si>
  <si>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</si>
  <si>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</si>
  <si>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</si>
  <si>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</si>
  <si>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</si>
  <si>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</si>
  <si>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</si>
  <si>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</si>
  <si>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</si>
  <si>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</si>
  <si>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</si>
  <si>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</si>
  <si>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</si>
  <si>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</si>
  <si>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</si>
  <si>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</si>
  <si>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</si>
  <si>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</si>
  <si>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</si>
  <si>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</si>
  <si>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</si>
  <si>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</si>
  <si>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</si>
  <si>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</si>
  <si>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</si>
  <si>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</si>
  <si>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</si>
  <si>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</si>
  <si>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</si>
  <si>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</si>
  <si>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</si>
  <si>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</si>
  <si>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</si>
  <si>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</si>
  <si>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</si>
  <si>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</si>
  <si>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</si>
  <si>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</si>
  <si>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</si>
  <si>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</si>
  <si>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</si>
  <si>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</si>
  <si>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</si>
  <si>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</si>
  <si>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</si>
  <si>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</si>
  <si>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</si>
  <si>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</si>
  <si>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</si>
  <si>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</si>
  <si>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</si>
  <si>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</si>
  <si>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</si>
  <si>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</si>
  <si>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</si>
  <si>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</si>
  <si>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</si>
  <si>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</si>
  <si>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</si>
  <si>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</si>
  <si>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</si>
  <si>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</si>
  <si>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</si>
  <si>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</si>
  <si>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</si>
  <si>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</si>
  <si>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</si>
  <si>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</si>
  <si>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</si>
  <si>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</si>
  <si>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</si>
  <si>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</si>
  <si>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</si>
  <si>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</si>
  <si>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</si>
  <si>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</si>
  <si>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</si>
  <si>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</si>
  <si>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</si>
  <si>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</si>
  <si>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</si>
  <si>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</si>
  <si>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</si>
  <si>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</si>
  <si>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</si>
  <si>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</si>
  <si>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</si>
  <si>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</si>
  <si>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</si>
  <si>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</si>
  <si>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</si>
  <si>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</si>
  <si>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</si>
  <si>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</si>
  <si>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</si>
  <si>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</si>
  <si>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</si>
  <si>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</si>
  <si>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</si>
  <si>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</si>
  <si>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</si>
  <si>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</si>
  <si>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</si>
  <si>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</si>
  <si>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</si>
  <si>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</si>
  <si>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</si>
  <si>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</si>
  <si>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</si>
  <si>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</si>
  <si>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</si>
  <si>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</si>
  <si>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</si>
  <si>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</si>
  <si>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</si>
  <si>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</si>
  <si>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</si>
  <si>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</si>
  <si>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</si>
  <si>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</si>
  <si>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</si>
  <si>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</si>
  <si>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</si>
  <si>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</si>
  <si>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</si>
  <si>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</si>
  <si>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</si>
  <si>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</si>
  <si>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</si>
  <si>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</si>
  <si>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</si>
  <si>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</si>
  <si>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</si>
  <si>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</si>
  <si>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</si>
  <si>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</si>
  <si>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</si>
  <si>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</si>
  <si>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</si>
  <si>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</si>
  <si>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</si>
  <si>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</si>
  <si>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</si>
  <si>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</si>
  <si>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</si>
  <si>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</si>
  <si>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</si>
  <si>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</si>
  <si>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</si>
  <si>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</si>
  <si>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</si>
  <si>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</si>
  <si>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</si>
  <si>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</si>
  <si>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</si>
  <si>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</si>
  <si>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</si>
  <si>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</si>
  <si>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</si>
  <si>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</si>
  <si>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</si>
  <si>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</si>
  <si>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</si>
  <si>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</si>
  <si>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</si>
  <si>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</si>
  <si>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</si>
  <si>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</si>
  <si>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</si>
  <si>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</si>
  <si>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</si>
  <si>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</si>
  <si>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</si>
  <si>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</si>
  <si>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</si>
  <si>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</si>
  <si>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</si>
  <si>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</si>
  <si>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</si>
  <si>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</si>
  <si>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</si>
  <si>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</si>
  <si>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</si>
  <si>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</si>
  <si>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</si>
  <si>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</si>
  <si>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</si>
  <si>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</si>
  <si>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</si>
  <si>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</si>
  <si>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</si>
  <si>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</si>
  <si>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</si>
  <si>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</si>
  <si>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</si>
  <si>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</si>
  <si>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</si>
  <si>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</si>
  <si>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</si>
  <si>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</si>
  <si>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</si>
  <si>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</si>
  <si>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</si>
  <si>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</si>
  <si>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</si>
  <si>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</si>
  <si>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</si>
  <si>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</si>
  <si>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</si>
  <si>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</si>
  <si>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</si>
  <si>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</si>
  <si>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</si>
  <si>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</si>
  <si>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</si>
  <si>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</si>
  <si>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</si>
  <si>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</si>
  <si>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</si>
  <si>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</si>
  <si>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</si>
  <si>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</si>
  <si>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</si>
  <si>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</si>
  <si>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</si>
  <si>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</si>
  <si>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</si>
  <si>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</si>
  <si>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</si>
  <si>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</si>
  <si>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</si>
  <si>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</si>
  <si>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</si>
  <si>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</si>
  <si>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</si>
  <si>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</si>
  <si>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</si>
  <si>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</si>
  <si>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</si>
  <si>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</si>
  <si>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</si>
  <si>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</si>
  <si>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</si>
  <si>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</si>
  <si>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</si>
  <si>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</si>
  <si>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</si>
  <si>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</si>
  <si>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</si>
  <si>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</si>
  <si>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</si>
  <si>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</si>
  <si>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</si>
  <si>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</si>
  <si>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</si>
  <si>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</si>
  <si>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</si>
  <si>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</si>
  <si>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</si>
  <si>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</si>
  <si>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</si>
  <si>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</si>
  <si>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</si>
  <si>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</si>
  <si>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</si>
  <si>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</si>
  <si>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</si>
  <si>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</si>
  <si>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</si>
  <si>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</si>
  <si>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</si>
  <si>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</si>
  <si>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</si>
  <si>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</si>
  <si>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</si>
  <si>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</si>
  <si>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</si>
  <si>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</si>
  <si>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</si>
  <si>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</si>
  <si>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</si>
  <si>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</si>
  <si>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</si>
  <si>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</si>
  <si>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</si>
  <si>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</si>
  <si>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</si>
  <si>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</si>
  <si>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</si>
  <si>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</si>
  <si>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</si>
  <si>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</si>
  <si>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</si>
  <si>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</si>
  <si>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</si>
  <si>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</si>
  <si>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</si>
  <si>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</si>
  <si>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</si>
  <si>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</si>
  <si>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</si>
  <si>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</si>
  <si>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</si>
  <si>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</si>
  <si>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</si>
  <si>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</si>
  <si>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</si>
  <si>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</si>
  <si>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</si>
  <si>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</si>
  <si>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</si>
  <si>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</si>
  <si>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</si>
  <si>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</si>
  <si>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</si>
  <si>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</si>
  <si>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</si>
  <si>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</si>
  <si>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</si>
  <si>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</si>
  <si>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</si>
  <si>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</si>
  <si>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</si>
  <si>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</si>
  <si>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</si>
  <si>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</si>
  <si>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</si>
  <si>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</si>
  <si>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</si>
  <si>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</si>
  <si>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</si>
  <si>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</si>
  <si>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</si>
  <si>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</si>
  <si>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</si>
  <si>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</si>
  <si>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</si>
  <si>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</si>
  <si>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</si>
  <si>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</si>
  <si>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</si>
  <si>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</si>
  <si>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</si>
  <si>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</si>
  <si>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</si>
  <si>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</si>
  <si>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</si>
  <si>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</si>
  <si>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</si>
  <si>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</si>
  <si>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</si>
  <si>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</si>
  <si>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</si>
  <si>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</si>
  <si>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</si>
  <si>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</si>
  <si>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</si>
  <si>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</si>
  <si>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</si>
  <si>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</si>
  <si>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</si>
  <si>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</si>
  <si>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</si>
  <si>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</si>
  <si>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</si>
  <si>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</si>
  <si>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</si>
  <si>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</si>
  <si>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</si>
  <si>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</si>
  <si>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</si>
  <si>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</si>
  <si>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</si>
  <si>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</si>
  <si>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</si>
  <si>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</si>
  <si>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</si>
  <si>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</si>
  <si>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</si>
  <si>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</si>
  <si>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</si>
  <si>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</si>
  <si>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</si>
  <si>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</si>
  <si>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</si>
  <si>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</si>
  <si>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</si>
  <si>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</si>
  <si>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</si>
  <si>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</si>
  <si>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</si>
  <si>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</si>
  <si>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</si>
  <si>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</si>
  <si>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</si>
  <si>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</si>
  <si>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</si>
  <si>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</si>
  <si>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</si>
  <si>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</si>
  <si>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</si>
  <si>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</si>
  <si>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</si>
  <si>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</si>
  <si>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</si>
  <si>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</si>
  <si>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</si>
  <si>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</si>
  <si>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</si>
  <si>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</si>
  <si>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</si>
  <si>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</si>
  <si>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</si>
  <si>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</si>
  <si>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</si>
  <si>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</si>
  <si>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</si>
  <si>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</si>
  <si>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</si>
  <si>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</si>
  <si>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</si>
  <si>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</si>
  <si>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</si>
  <si>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</si>
  <si>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</si>
  <si>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</si>
  <si>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</si>
  <si>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</si>
  <si>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</si>
  <si>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</si>
  <si>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</si>
  <si>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</si>
  <si>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</si>
  <si>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</si>
  <si>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</si>
  <si>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</si>
  <si>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</si>
  <si>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</si>
  <si>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</si>
  <si>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</si>
  <si>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</si>
  <si>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</si>
  <si>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</si>
  <si>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</si>
  <si>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</si>
  <si>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</si>
  <si>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</si>
  <si>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</si>
  <si>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</si>
  <si>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</si>
  <si>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</si>
  <si>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</si>
  <si>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</si>
  <si>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</si>
  <si>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</si>
  <si>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</si>
  <si>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</si>
  <si>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</si>
  <si>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</si>
  <si>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</si>
  <si>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</si>
  <si>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</si>
  <si>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</si>
  <si>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</si>
  <si>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</si>
  <si>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</si>
  <si>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</si>
  <si>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</si>
  <si>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</si>
  <si>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</si>
  <si>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</si>
  <si>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</si>
  <si>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</si>
  <si>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</si>
  <si>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</si>
  <si>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</si>
  <si>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</si>
  <si>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</si>
  <si>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</si>
  <si>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</si>
  <si>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</si>
  <si>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</si>
  <si>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</si>
  <si>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</si>
  <si>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</si>
  <si>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</si>
  <si>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</si>
  <si>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</si>
  <si>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</si>
  <si>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</si>
  <si>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</si>
  <si>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</si>
  <si>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</si>
  <si>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</si>
  <si>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</si>
  <si>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</si>
  <si>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</si>
  <si>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</si>
  <si>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</si>
  <si>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</si>
  <si>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</si>
  <si>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</si>
  <si>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</si>
  <si>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</si>
  <si>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</si>
  <si>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</si>
  <si>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</si>
  <si>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</si>
  <si>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</si>
  <si>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</si>
  <si>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</si>
  <si>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</si>
  <si>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</si>
  <si>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</si>
  <si>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</si>
  <si>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</si>
  <si>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</si>
  <si>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</si>
  <si>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</si>
  <si>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</si>
  <si>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</si>
  <si>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</si>
  <si>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</si>
  <si>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</si>
  <si>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</si>
  <si>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</si>
  <si>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</si>
  <si>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</si>
  <si>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</si>
  <si>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</si>
  <si>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</si>
  <si>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</si>
  <si>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</si>
  <si>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</si>
  <si>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</si>
  <si>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</si>
  <si>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</si>
  <si>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</si>
  <si>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</si>
  <si>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</si>
  <si>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</si>
  <si>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</si>
  <si>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</si>
  <si>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</si>
  <si>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</si>
  <si>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</si>
  <si>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</si>
  <si>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</si>
  <si>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</si>
  <si>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</si>
  <si>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</si>
  <si>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</si>
  <si>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</si>
  <si>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</si>
  <si>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</si>
  <si>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</si>
  <si>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</si>
  <si>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</si>
  <si>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</si>
  <si>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</si>
  <si>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</si>
  <si>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</si>
  <si>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</si>
  <si>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</si>
  <si>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</si>
  <si>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</si>
  <si>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</si>
  <si>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</si>
  <si>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</si>
  <si>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</si>
  <si>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</si>
  <si>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</si>
  <si>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</si>
  <si>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</si>
  <si>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</si>
  <si>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</si>
  <si>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</si>
  <si>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</si>
  <si>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</si>
  <si>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</si>
  <si>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</si>
  <si>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</si>
  <si>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</si>
  <si>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</si>
  <si>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</si>
  <si>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</si>
  <si>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</si>
  <si>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</si>
  <si>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</si>
  <si>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</si>
  <si>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</si>
  <si>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</si>
  <si>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</si>
  <si>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</si>
  <si>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</si>
  <si>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</si>
  <si>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</si>
  <si>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</si>
  <si>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</si>
  <si>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</si>
  <si>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</si>
  <si>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</si>
  <si>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</si>
  <si>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</si>
  <si>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</si>
  <si>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</si>
  <si>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</si>
  <si>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</si>
  <si>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</si>
  <si>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</si>
  <si>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</si>
  <si>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</si>
  <si>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</si>
  <si>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</si>
  <si>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</si>
  <si>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</si>
  <si>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</si>
  <si>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</si>
  <si>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</si>
  <si>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</si>
  <si>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</si>
  <si>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</si>
  <si>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</si>
  <si>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</si>
  <si>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</si>
  <si>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</si>
  <si>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</si>
  <si>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</si>
  <si>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</si>
  <si>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</si>
  <si>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</si>
  <si>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</si>
  <si>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</si>
  <si>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</si>
  <si>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</si>
  <si>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</si>
  <si>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</si>
  <si>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</si>
  <si>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</si>
  <si>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</si>
  <si>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</si>
  <si>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</si>
  <si>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</si>
  <si>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</si>
  <si>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</si>
  <si>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</si>
  <si>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</si>
  <si>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</si>
  <si>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</si>
  <si>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</si>
  <si>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</si>
  <si>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</si>
  <si>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</si>
  <si>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</si>
  <si>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</si>
  <si>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</si>
  <si>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</si>
  <si>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</si>
  <si>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</si>
  <si>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</si>
  <si>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</si>
  <si>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</si>
  <si>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</si>
  <si>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</si>
  <si>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</si>
  <si>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</si>
  <si>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</si>
  <si>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</si>
  <si>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</si>
  <si>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</si>
  <si>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</si>
  <si>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</si>
  <si>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</si>
  <si>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</si>
  <si>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</si>
  <si>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</si>
  <si>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</si>
  <si>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</si>
  <si>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</si>
  <si>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</si>
  <si>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</si>
  <si>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</si>
  <si>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</si>
  <si>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</si>
  <si>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</si>
  <si>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</si>
  <si>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</si>
  <si>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</si>
  <si>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</si>
  <si>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</si>
  <si>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</si>
  <si>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</si>
  <si>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</si>
  <si>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</si>
  <si>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</si>
  <si>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</si>
  <si>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</si>
  <si>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</si>
  <si>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</si>
  <si>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</si>
  <si>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</si>
  <si>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</si>
  <si>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</si>
  <si>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</si>
  <si>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</si>
  <si>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</si>
  <si>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</si>
  <si>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</si>
  <si>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</si>
  <si>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</si>
  <si>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</si>
  <si>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</si>
  <si>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</si>
  <si>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</si>
  <si>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</si>
  <si>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</si>
  <si>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</si>
  <si>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</si>
  <si>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</si>
  <si>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</si>
  <si>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</si>
  <si>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</si>
  <si>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</si>
  <si>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</si>
  <si>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</si>
  <si>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</si>
  <si>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</si>
  <si>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</si>
  <si>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</si>
  <si>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</si>
  <si>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</si>
  <si>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</si>
  <si>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</si>
  <si>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</si>
  <si>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</si>
  <si>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</si>
  <si>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</si>
  <si>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</si>
  <si>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</si>
  <si>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</si>
  <si>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</si>
  <si>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</si>
  <si>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</si>
  <si>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</si>
  <si>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</si>
  <si>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</si>
  <si>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</si>
  <si>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</si>
  <si>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</si>
  <si>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</si>
  <si>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</si>
  <si>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</si>
  <si>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</si>
  <si>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</si>
  <si>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</si>
  <si>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</si>
  <si>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</si>
  <si>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</si>
  <si>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</si>
  <si>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</si>
  <si>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</si>
  <si>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</si>
  <si>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</si>
  <si>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</si>
  <si>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</si>
  <si>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</si>
  <si>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</si>
  <si>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</si>
  <si>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</si>
  <si>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</si>
  <si>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</si>
  <si>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</si>
  <si>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</si>
  <si>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</si>
  <si>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</si>
  <si>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</si>
  <si>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</si>
  <si>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</si>
  <si>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</si>
  <si>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</si>
  <si>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</si>
  <si>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</si>
  <si>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</si>
  <si>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</si>
  <si>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</si>
  <si>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</si>
  <si>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</si>
  <si>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</si>
  <si>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</si>
  <si>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</si>
  <si>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</si>
  <si>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</si>
  <si>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</si>
  <si>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</si>
  <si>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</si>
  <si>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</si>
  <si>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</si>
  <si>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</si>
  <si>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</si>
  <si>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</si>
  <si>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</si>
  <si>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</si>
  <si>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</si>
  <si>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</si>
  <si>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</si>
  <si>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</si>
  <si>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</si>
  <si>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</si>
  <si>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</si>
  <si>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</si>
  <si>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</si>
  <si>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</si>
  <si>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</si>
  <si>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</si>
  <si>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</si>
  <si>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</si>
  <si>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</si>
  <si>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</si>
  <si>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</si>
  <si>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</si>
  <si>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</si>
  <si>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</si>
  <si>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</si>
  <si>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</si>
  <si>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</si>
  <si>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</si>
  <si>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</si>
  <si>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</si>
  <si>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</si>
  <si>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</si>
  <si>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</si>
  <si>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</si>
  <si>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</si>
  <si>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</si>
  <si>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</si>
  <si>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</si>
  <si>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</si>
  <si>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</si>
  <si>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</si>
  <si>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</si>
  <si>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</si>
  <si>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</si>
  <si>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</si>
  <si>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</si>
  <si>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</si>
  <si>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</si>
  <si>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</si>
  <si>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</si>
  <si>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</si>
  <si>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</si>
  <si>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</si>
  <si>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</si>
  <si>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</si>
  <si>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</si>
  <si>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</si>
  <si>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</si>
  <si>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</si>
  <si>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</si>
  <si>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</si>
  <si>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</si>
  <si>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</si>
  <si>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</si>
  <si>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</si>
  <si>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</si>
  <si>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</si>
  <si>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</si>
  <si>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</si>
  <si>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</si>
  <si>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</si>
  <si>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</si>
  <si>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</si>
  <si>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</si>
  <si>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</si>
  <si>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</si>
  <si>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</si>
  <si>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</si>
  <si>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</si>
  <si>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</si>
  <si>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</si>
  <si>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</si>
  <si>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</si>
  <si>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</si>
  <si>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</si>
  <si>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</si>
  <si>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</si>
  <si>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</si>
  <si>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</si>
  <si>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</si>
  <si>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</si>
  <si>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</si>
  <si>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</si>
  <si>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</si>
  <si>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</si>
  <si>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</si>
  <si>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</si>
  <si>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</si>
  <si>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</si>
  <si>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</si>
  <si>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</si>
  <si>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</si>
  <si>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</si>
  <si>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</si>
  <si>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</si>
  <si>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</si>
  <si>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</si>
  <si>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</si>
  <si>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</si>
  <si>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</si>
  <si>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</si>
  <si>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</si>
  <si>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</si>
  <si>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</si>
  <si>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</si>
  <si>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</si>
  <si>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</si>
  <si>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</si>
  <si>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</si>
  <si>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</si>
  <si>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</si>
  <si>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</si>
  <si>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</si>
  <si>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</si>
  <si>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</si>
  <si>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</si>
  <si>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</si>
  <si>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</si>
  <si>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</si>
  <si>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</si>
  <si>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</si>
  <si>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</si>
  <si>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</si>
  <si>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</si>
  <si>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</si>
  <si>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</si>
  <si>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</si>
  <si>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</si>
  <si>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</si>
  <si>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</si>
  <si>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</si>
  <si>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</si>
  <si>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</si>
  <si>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</si>
  <si>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</si>
  <si>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</si>
  <si>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</si>
  <si>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</si>
  <si>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</si>
  <si>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</si>
  <si>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</si>
  <si>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</si>
  <si>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</si>
  <si>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</si>
  <si>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</si>
  <si>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</si>
  <si>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</si>
  <si>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</si>
  <si>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</si>
  <si>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</si>
  <si>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</si>
  <si>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</si>
  <si>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</si>
  <si>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</si>
  <si>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</si>
  <si>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</si>
  <si>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</si>
  <si>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</si>
  <si>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</si>
  <si>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</si>
  <si>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</si>
  <si>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</si>
  <si>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</si>
  <si>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</si>
  <si>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</si>
  <si>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</si>
  <si>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</si>
  <si>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</si>
  <si>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</si>
  <si>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</si>
  <si>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</si>
  <si>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</si>
  <si>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</si>
  <si>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</si>
  <si>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</si>
  <si>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</si>
  <si>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</si>
  <si>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</si>
  <si>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</si>
  <si>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</si>
  <si>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</si>
  <si>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</si>
  <si>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</si>
  <si>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</si>
  <si>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</si>
  <si>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</si>
  <si>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</si>
  <si>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</si>
  <si>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</si>
  <si>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</si>
  <si>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</si>
  <si>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</si>
  <si>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</si>
  <si>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</si>
  <si>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</si>
  <si>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</si>
  <si>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</si>
  <si>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</si>
  <si>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</si>
  <si>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</si>
  <si>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</si>
  <si>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</si>
  <si>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</si>
  <si>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</si>
  <si>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</si>
  <si>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</si>
  <si>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</si>
  <si>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</si>
  <si>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</si>
  <si>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</si>
  <si>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</si>
  <si>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</si>
  <si>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</si>
  <si>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</si>
  <si>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</si>
  <si>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</si>
  <si>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</si>
  <si>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</si>
  <si>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</si>
  <si>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</si>
  <si>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</si>
  <si>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</si>
  <si>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</si>
  <si>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</si>
  <si>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</si>
  <si>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</si>
  <si>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</si>
  <si>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</si>
  <si>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</si>
  <si>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</si>
  <si>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</si>
  <si>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</si>
  <si>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</si>
  <si>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</si>
  <si>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</si>
  <si>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</si>
  <si>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</si>
  <si>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</si>
  <si>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</si>
  <si>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</si>
  <si>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</si>
  <si>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</si>
  <si>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</si>
  <si>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</si>
  <si>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</si>
  <si>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</si>
  <si>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</si>
  <si>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</si>
  <si>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</si>
  <si>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</si>
  <si>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</si>
  <si>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</si>
  <si>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</si>
  <si>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</si>
  <si>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</si>
  <si>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</si>
  <si>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</si>
  <si>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</si>
  <si>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</si>
  <si>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</si>
  <si>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</si>
  <si>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</si>
  <si>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</si>
  <si>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</si>
  <si>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</si>
  <si>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</si>
  <si>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</si>
  <si>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</si>
  <si>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</si>
  <si>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</si>
  <si>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</si>
  <si>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</si>
  <si>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</si>
  <si>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</si>
  <si>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</si>
  <si>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</si>
  <si>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</si>
  <si>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</si>
  <si>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</si>
  <si>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</si>
  <si>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</si>
  <si>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</si>
  <si>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</si>
  <si>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</si>
  <si>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</si>
  <si>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</si>
  <si>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</si>
  <si>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</si>
  <si>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</si>
  <si>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</si>
  <si>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</si>
  <si>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</si>
  <si>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</si>
  <si>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</si>
  <si>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</si>
  <si>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</si>
  <si>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</si>
  <si>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</si>
  <si>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</si>
  <si>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</si>
  <si>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</si>
  <si>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</si>
  <si>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</si>
  <si>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</si>
  <si>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</si>
  <si>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</si>
  <si>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</si>
  <si>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</si>
  <si>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</si>
  <si>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</si>
  <si>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</si>
  <si>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</si>
  <si>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</si>
  <si>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</si>
  <si>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</si>
  <si>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</si>
  <si>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</si>
  <si>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</si>
  <si>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</si>
  <si>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</si>
  <si>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</si>
  <si>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</si>
  <si>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</si>
  <si>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</si>
  <si>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</si>
  <si>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</si>
  <si>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</si>
  <si>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</si>
  <si>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</si>
  <si>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</si>
  <si>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</si>
  <si>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</si>
  <si>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</si>
  <si>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</si>
  <si>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</si>
  <si>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</si>
  <si>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</si>
  <si>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</si>
  <si>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</si>
  <si>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</si>
  <si>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</si>
  <si>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</si>
  <si>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</si>
  <si>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</si>
  <si>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</si>
  <si>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</si>
  <si>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</si>
  <si>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</si>
  <si>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</si>
  <si>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</si>
  <si>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</si>
  <si>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</si>
  <si>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</si>
  <si>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</si>
  <si>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</si>
  <si>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</si>
  <si>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</si>
  <si>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</si>
  <si>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</si>
  <si>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</si>
  <si>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</si>
  <si>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</si>
  <si>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</si>
  <si>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</si>
  <si>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</si>
  <si>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</si>
  <si>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</si>
  <si>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</si>
  <si>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</si>
  <si>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</si>
  <si>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</si>
  <si>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</si>
  <si>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</si>
  <si>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</si>
  <si>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</si>
  <si>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</si>
  <si>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</si>
  <si>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</si>
  <si>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</si>
  <si>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</si>
  <si>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</si>
  <si>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</si>
  <si>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</si>
  <si>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</si>
  <si>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</si>
  <si>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</si>
  <si>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</si>
  <si>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</si>
  <si>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</si>
  <si>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</si>
  <si>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</si>
  <si>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</si>
  <si>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</si>
  <si>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</si>
  <si>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</si>
  <si>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</si>
  <si>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</si>
  <si>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</si>
  <si>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</si>
  <si>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</si>
  <si>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</si>
  <si>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</si>
  <si>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</si>
  <si>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</si>
  <si>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</si>
  <si>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</si>
  <si>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</si>
  <si>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</si>
  <si>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</si>
  <si>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</si>
  <si>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</si>
  <si>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</si>
  <si>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</si>
  <si>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</si>
  <si>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</si>
  <si>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</si>
  <si>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</si>
  <si>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</si>
  <si>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</si>
  <si>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</si>
  <si>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</si>
  <si>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</si>
  <si>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</si>
  <si>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</si>
  <si>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</si>
  <si>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</si>
  <si>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</si>
  <si>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</si>
  <si>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</si>
  <si>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</si>
  <si>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</si>
  <si>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</si>
  <si>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</si>
  <si>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</si>
  <si>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</si>
  <si>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</si>
  <si>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</si>
  <si>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</si>
  <si>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</si>
  <si>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</si>
  <si>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</si>
  <si>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</si>
  <si>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</si>
  <si>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</si>
  <si>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</si>
  <si>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</si>
  <si>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</si>
  <si>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</si>
  <si>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</si>
  <si>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</si>
  <si>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</si>
  <si>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</si>
  <si>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</si>
  <si>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</si>
  <si>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</si>
  <si>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</si>
  <si>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</si>
  <si>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</si>
  <si>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</si>
  <si>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</si>
  <si>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</si>
  <si>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</si>
  <si>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</si>
  <si>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</si>
  <si>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</si>
  <si>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</si>
  <si>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</si>
  <si>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</si>
  <si>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</si>
  <si>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</si>
  <si>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</si>
  <si>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</si>
  <si>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</si>
  <si>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</si>
  <si>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</si>
  <si>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</si>
  <si>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</si>
  <si>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</si>
  <si>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</si>
  <si>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</si>
  <si>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</si>
  <si>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</si>
  <si>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</si>
  <si>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</si>
  <si>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</si>
  <si>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</si>
  <si>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</si>
  <si>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</si>
  <si>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</si>
  <si>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</si>
  <si>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</si>
  <si>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</si>
  <si>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</si>
  <si>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</si>
  <si>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</si>
  <si>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</si>
  <si>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</si>
  <si>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</si>
  <si>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</si>
  <si>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</si>
  <si>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</si>
  <si>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</si>
  <si>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</si>
  <si>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</si>
  <si>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</si>
  <si>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</si>
  <si>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</si>
  <si>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</si>
  <si>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</si>
  <si>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</si>
  <si>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</si>
  <si>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</si>
  <si>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</si>
  <si>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</si>
  <si>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</si>
  <si>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</si>
  <si>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</si>
  <si>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</si>
  <si>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</si>
  <si>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</si>
  <si>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</si>
  <si>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</si>
  <si>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</si>
  <si>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</si>
  <si>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</si>
  <si>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</si>
  <si>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</si>
  <si>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</si>
  <si>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</si>
  <si>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</si>
  <si>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</si>
  <si>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</si>
  <si>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</si>
  <si>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</si>
  <si>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</si>
  <si>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</si>
  <si>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</si>
  <si>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</si>
  <si>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</si>
  <si>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</si>
  <si>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</si>
  <si>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</si>
  <si>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</si>
  <si>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</si>
  <si>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</si>
  <si>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</si>
  <si>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</si>
  <si>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</si>
  <si>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</si>
  <si>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</si>
  <si>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</si>
  <si>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</si>
  <si>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</si>
  <si>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</si>
  <si>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</si>
  <si>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</si>
  <si>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</si>
  <si>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</si>
  <si>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</si>
  <si>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</si>
  <si>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</si>
  <si>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</si>
  <si>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</si>
  <si>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</si>
  <si>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</si>
  <si>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</si>
  <si>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</si>
  <si>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</si>
  <si>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</si>
  <si>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</si>
  <si>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</si>
  <si>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</si>
  <si>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</si>
  <si>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</si>
  <si>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</si>
  <si>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</si>
  <si>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</si>
  <si>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</si>
  <si>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</si>
  <si>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</si>
  <si>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</si>
  <si>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</si>
  <si>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</si>
  <si>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</si>
  <si>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</si>
  <si>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</si>
  <si>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</si>
  <si>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</si>
  <si>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</si>
  <si>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</si>
  <si>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</si>
  <si>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</si>
  <si>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</si>
  <si>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</si>
  <si>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</si>
  <si>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</si>
  <si>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</si>
  <si>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</si>
  <si>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</si>
  <si>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</si>
  <si>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</si>
  <si>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</si>
  <si>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</si>
  <si>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</si>
  <si>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</si>
  <si>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</si>
  <si>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</si>
  <si>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</si>
  <si>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</si>
  <si>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</si>
  <si>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</si>
  <si>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</si>
  <si>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</si>
  <si>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</si>
  <si>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</si>
  <si>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</si>
  <si>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</si>
  <si>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</si>
  <si>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</si>
  <si>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</si>
  <si>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</si>
  <si>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</si>
  <si>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</si>
  <si>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</si>
  <si>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</si>
  <si>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</si>
  <si>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</si>
  <si>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</si>
  <si>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</si>
  <si>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</si>
  <si>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</si>
  <si>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</si>
  <si>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</si>
  <si>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</si>
  <si>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</si>
  <si>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</si>
  <si>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</si>
  <si>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</si>
  <si>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</si>
  <si>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</si>
  <si>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</si>
  <si>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</si>
  <si>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</si>
  <si>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</si>
  <si>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</si>
  <si>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</si>
  <si>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</si>
  <si>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</si>
  <si>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</si>
  <si>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</si>
  <si>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</si>
  <si>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</si>
  <si>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</si>
  <si>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</si>
  <si>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</si>
  <si>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</si>
  <si>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</si>
  <si>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</si>
  <si>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</si>
  <si>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</si>
  <si>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</si>
  <si>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</si>
  <si>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</si>
  <si>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</si>
  <si>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</si>
  <si>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</si>
  <si>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</si>
  <si>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</si>
  <si>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</si>
  <si>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</si>
  <si>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</si>
  <si>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</si>
  <si>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</si>
  <si>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</si>
  <si>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</si>
  <si>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</si>
  <si>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</si>
  <si>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</si>
  <si>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</si>
  <si>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</si>
  <si>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</si>
  <si>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</si>
  <si>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</si>
  <si>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</si>
  <si>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</si>
  <si>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</si>
  <si>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</si>
  <si>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</si>
  <si>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</si>
  <si>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</si>
  <si>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</si>
  <si>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</si>
  <si>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</si>
  <si>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</si>
  <si>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</si>
  <si>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</si>
  <si>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</si>
  <si>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</si>
  <si>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</si>
  <si>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</si>
  <si>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</si>
  <si>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</si>
  <si>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</si>
  <si>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</si>
  <si>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</si>
  <si>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</si>
  <si>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</si>
  <si>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</si>
  <si>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</si>
  <si>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</si>
  <si>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</si>
  <si>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</si>
  <si>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</si>
  <si>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</si>
  <si>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</si>
  <si>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</si>
  <si>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</si>
  <si>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</si>
  <si>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</si>
  <si>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</si>
  <si>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</si>
  <si>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</si>
  <si>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</si>
  <si>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</si>
  <si>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</si>
  <si>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</si>
  <si>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</si>
  <si>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</si>
  <si>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</si>
  <si>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</si>
  <si>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</si>
  <si>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</si>
  <si>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</si>
  <si>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</si>
  <si>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</si>
  <si>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</si>
  <si>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</si>
  <si>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</si>
  <si>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</si>
  <si>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</si>
  <si>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</si>
  <si>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</si>
  <si>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</si>
  <si>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</si>
  <si>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</si>
  <si>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</si>
  <si>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</si>
  <si>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</si>
  <si>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</si>
  <si>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</si>
  <si>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</si>
  <si>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</si>
  <si>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</si>
  <si>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</si>
  <si>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</si>
  <si>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</si>
  <si>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</si>
  <si>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</si>
  <si>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</si>
  <si>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</si>
  <si>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</si>
  <si>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</si>
  <si>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</si>
  <si>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</si>
  <si>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</si>
  <si>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</si>
  <si>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</si>
  <si>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</si>
  <si>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</si>
  <si>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</si>
  <si>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</si>
  <si>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</si>
  <si>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</si>
  <si>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</si>
  <si>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</si>
  <si>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</si>
  <si>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</si>
  <si>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</si>
  <si>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</si>
  <si>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</si>
  <si>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</si>
  <si>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</si>
  <si>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</si>
  <si>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</si>
  <si>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</si>
  <si>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</si>
  <si>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</si>
  <si>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</si>
  <si>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</si>
  <si>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</si>
  <si>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</si>
  <si>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</si>
  <si>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</si>
  <si>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</si>
  <si>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</si>
  <si>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</si>
  <si>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</si>
  <si>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</si>
  <si>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</si>
  <si>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</si>
  <si>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</si>
  <si>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</si>
  <si>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</si>
  <si>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</si>
  <si>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</si>
  <si>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</si>
  <si>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</si>
  <si>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</si>
  <si>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</si>
  <si>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</si>
  <si>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</si>
  <si>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</si>
  <si>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</si>
  <si>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</si>
  <si>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</si>
  <si>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</si>
  <si>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</si>
  <si>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</si>
  <si>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</si>
  <si>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</si>
  <si>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</si>
  <si>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</si>
  <si>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</si>
  <si>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</si>
  <si>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</si>
  <si>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</si>
  <si>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</si>
  <si>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</si>
  <si>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</si>
  <si>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</si>
  <si>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</si>
  <si>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</si>
  <si>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</si>
  <si>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</si>
  <si>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</si>
  <si>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</si>
  <si>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</si>
  <si>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</si>
  <si>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</si>
  <si>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</si>
  <si>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</si>
  <si>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</si>
  <si>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</si>
  <si>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</si>
  <si>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</si>
  <si>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</si>
  <si>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</si>
  <si>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</si>
  <si>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</si>
  <si>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</si>
  <si>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</si>
  <si>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</si>
  <si>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</si>
  <si>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</si>
  <si>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</si>
  <si>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</si>
  <si>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</si>
  <si>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</si>
  <si>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</si>
  <si>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</si>
  <si>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</si>
  <si>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</si>
  <si>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</si>
  <si>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</si>
  <si>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</si>
  <si>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</si>
  <si>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</si>
  <si>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</si>
  <si>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</si>
  <si>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</si>
  <si>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</si>
  <si>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</si>
  <si>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</si>
  <si>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</si>
  <si>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</si>
  <si>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</si>
  <si>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</si>
  <si>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</si>
  <si>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</si>
  <si>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</si>
  <si>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</si>
  <si>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</si>
  <si>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</si>
  <si>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</si>
  <si>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</si>
  <si>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</si>
  <si>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</si>
  <si>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</si>
  <si>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</si>
  <si>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</si>
  <si>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</si>
  <si>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</si>
  <si>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</si>
  <si>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</si>
  <si>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</si>
  <si>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</si>
  <si>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</si>
  <si>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</si>
  <si>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</si>
  <si>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</si>
  <si>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</si>
  <si>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</si>
  <si>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</si>
  <si>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</si>
  <si>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</si>
  <si>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</si>
  <si>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</si>
  <si>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</si>
  <si>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</si>
  <si>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</si>
  <si>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</si>
  <si>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</si>
  <si>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</si>
  <si>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</si>
  <si>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</si>
  <si>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</si>
  <si>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</si>
  <si>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</si>
  <si>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</si>
  <si>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</si>
  <si>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</si>
  <si>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</si>
  <si>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</si>
  <si>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</si>
  <si>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</si>
  <si>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</si>
  <si>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</si>
  <si>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</si>
  <si>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</si>
  <si>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</si>
  <si>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</si>
  <si>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</si>
  <si>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</si>
  <si>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</si>
  <si>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</si>
  <si>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</si>
  <si>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</si>
  <si>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</si>
  <si>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</si>
  <si>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</si>
  <si>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</si>
  <si>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</si>
  <si>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</si>
  <si>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</si>
  <si>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</si>
  <si>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</si>
  <si>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</si>
  <si>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</si>
  <si>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</si>
  <si>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</si>
  <si>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</si>
  <si>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</si>
  <si>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</si>
  <si>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</si>
  <si>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</si>
  <si>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</si>
  <si>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</si>
  <si>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</si>
  <si>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</si>
  <si>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</si>
  <si>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</si>
  <si>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</si>
  <si>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</si>
  <si>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</si>
  <si>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</si>
  <si>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</si>
  <si>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</si>
  <si>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</si>
  <si>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</si>
  <si>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</si>
  <si>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</si>
  <si>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</si>
  <si>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</si>
  <si>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</si>
  <si>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</si>
  <si>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</si>
  <si>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</si>
  <si>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</si>
  <si>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</si>
  <si>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</si>
  <si>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</si>
  <si>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</si>
  <si>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</si>
  <si>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</si>
  <si>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</si>
  <si>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</si>
  <si>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</si>
  <si>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</si>
  <si>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</si>
  <si>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</si>
  <si>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</si>
  <si>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</si>
  <si>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</si>
  <si>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</si>
  <si>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</si>
  <si>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</si>
  <si>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</si>
  <si>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</si>
  <si>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</si>
  <si>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</si>
  <si>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</si>
  <si>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</si>
  <si>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</si>
  <si>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</si>
  <si>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</si>
  <si>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</si>
  <si>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</si>
  <si>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</si>
  <si>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</si>
  <si>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</si>
  <si>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</si>
  <si>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</si>
  <si>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</si>
  <si>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</si>
  <si>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</si>
  <si>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</si>
  <si>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</si>
  <si>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</si>
  <si>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</si>
  <si>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</si>
  <si>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</si>
  <si>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</si>
  <si>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</si>
  <si>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</si>
  <si>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</si>
  <si>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</si>
  <si>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</si>
  <si>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</si>
  <si>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</si>
  <si>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</si>
  <si>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</si>
  <si>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</si>
  <si>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</si>
  <si>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</si>
  <si>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</si>
  <si>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</si>
  <si>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</si>
  <si>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</si>
  <si>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</si>
  <si>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</si>
  <si>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</si>
  <si>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</si>
  <si>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</si>
  <si>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</si>
  <si>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</si>
  <si>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</si>
  <si>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</si>
  <si>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</si>
  <si>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</si>
  <si>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</si>
  <si>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</si>
  <si>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</si>
  <si>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</si>
  <si>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</si>
  <si>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</si>
  <si>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</si>
  <si>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</si>
  <si>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</si>
  <si>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</si>
  <si>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</si>
  <si>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</si>
  <si>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</si>
  <si>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</si>
  <si>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</si>
  <si>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</si>
  <si>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</si>
  <si>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</si>
  <si>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</si>
  <si>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</si>
  <si>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</si>
  <si>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</si>
  <si>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</si>
  <si>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</si>
  <si>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</si>
  <si>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</si>
  <si>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</si>
  <si>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</si>
  <si>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</si>
  <si>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</si>
  <si>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</si>
  <si>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</si>
  <si>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</si>
  <si>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</si>
  <si>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</si>
  <si>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</si>
  <si>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</si>
  <si>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</si>
  <si>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</si>
  <si>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</si>
  <si>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</si>
  <si>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</si>
  <si>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</si>
  <si>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</si>
  <si>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</si>
  <si>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</si>
  <si>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</si>
  <si>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</si>
  <si>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</si>
  <si>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</si>
  <si>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</si>
  <si>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</si>
  <si>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</si>
  <si>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</si>
  <si>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</si>
  <si>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</si>
  <si>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</si>
  <si>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</si>
  <si>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</si>
  <si>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</si>
  <si>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</si>
  <si>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</si>
  <si>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</si>
  <si>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</si>
  <si>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</si>
  <si>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</si>
  <si>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</si>
  <si>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</si>
  <si>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</si>
  <si>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</si>
  <si>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</si>
  <si>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</si>
  <si>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</si>
  <si>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</si>
  <si>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</si>
  <si>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</si>
  <si>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</si>
  <si>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</si>
  <si>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</si>
  <si>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</si>
  <si>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</si>
  <si>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</si>
  <si>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</si>
  <si>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</si>
  <si>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</si>
  <si>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</si>
  <si>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</si>
  <si>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</si>
  <si>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</si>
  <si>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</si>
  <si>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</si>
  <si>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</si>
  <si>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</si>
  <si>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</si>
  <si>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</si>
  <si>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</si>
  <si>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</si>
  <si>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</si>
  <si>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</si>
  <si>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</si>
  <si>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</si>
  <si>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</si>
  <si>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</si>
  <si>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</si>
  <si>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</si>
  <si>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</si>
  <si>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</si>
  <si>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</si>
  <si>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</si>
  <si>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</si>
  <si>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</si>
  <si>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</si>
  <si>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</si>
  <si>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</si>
  <si>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</si>
  <si>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</si>
  <si>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</si>
  <si>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</si>
  <si>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</si>
  <si>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</si>
  <si>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</si>
  <si>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</si>
  <si>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</si>
  <si>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</si>
  <si>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</si>
  <si>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</si>
  <si>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</si>
  <si>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</si>
  <si>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</si>
  <si>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</si>
  <si>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</si>
  <si>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</si>
  <si>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</si>
  <si>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</si>
  <si>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</si>
  <si>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</si>
  <si>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</si>
  <si>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</si>
  <si>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</si>
  <si>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</si>
  <si>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</si>
  <si>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</si>
  <si>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</si>
  <si>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</si>
  <si>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</si>
  <si>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</si>
  <si>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</si>
  <si>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</si>
  <si>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</si>
  <si>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</si>
  <si>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</si>
  <si>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</si>
  <si>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</si>
  <si>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</si>
  <si>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</si>
  <si>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</si>
  <si>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</si>
  <si>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</si>
  <si>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</si>
  <si>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</si>
  <si>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</si>
  <si>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</si>
  <si>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</si>
  <si>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</si>
  <si>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</si>
  <si>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</si>
  <si>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</si>
  <si>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</si>
  <si>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</si>
  <si>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</si>
  <si>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</si>
  <si>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</si>
  <si>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</si>
  <si>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</si>
  <si>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</si>
  <si>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</si>
  <si>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</si>
  <si>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</si>
  <si>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</si>
  <si>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</si>
  <si>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</si>
  <si>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</si>
  <si>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</si>
  <si>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</si>
  <si>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</si>
  <si>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</si>
  <si>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</si>
  <si>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</si>
  <si>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</si>
  <si>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</si>
  <si>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</si>
  <si>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</si>
  <si>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</si>
  <si>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</si>
  <si>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</si>
  <si>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</si>
  <si>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</si>
  <si>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</si>
  <si>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</si>
  <si>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</si>
  <si>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</si>
  <si>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</si>
  <si>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</si>
  <si>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</si>
  <si>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</si>
  <si>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</si>
  <si>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</si>
  <si>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</si>
  <si>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</si>
  <si>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</si>
  <si>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</si>
  <si>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</si>
  <si>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</si>
  <si>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</si>
  <si>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</si>
  <si>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</si>
  <si>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</si>
  <si>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</si>
  <si>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</si>
  <si>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</si>
  <si>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</si>
  <si>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</si>
  <si>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</si>
  <si>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</si>
  <si>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</si>
  <si>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</si>
  <si>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</si>
  <si>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</si>
  <si>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</si>
  <si>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</si>
  <si>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</si>
  <si>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</si>
  <si>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</si>
  <si>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</si>
  <si>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</si>
  <si>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</si>
  <si>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</si>
  <si>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</si>
  <si>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</si>
  <si>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</si>
  <si>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</si>
  <si>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</si>
  <si>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</si>
  <si>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</si>
  <si>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</si>
  <si>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</si>
  <si>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</si>
  <si>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</si>
  <si>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</si>
  <si>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</si>
  <si>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</si>
  <si>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</si>
  <si>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</si>
  <si>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</si>
  <si>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</si>
  <si>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</si>
  <si>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</si>
  <si>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</si>
  <si>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</si>
  <si>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</si>
  <si>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</si>
  <si>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</si>
  <si>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</si>
  <si>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</si>
  <si>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</si>
  <si>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</si>
  <si>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</si>
  <si>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</si>
  <si>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</si>
  <si>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</si>
  <si>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</si>
  <si>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</si>
  <si>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</si>
  <si>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</si>
  <si>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</si>
  <si>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</si>
  <si>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</si>
  <si>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</si>
  <si>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</si>
  <si>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</si>
  <si>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</si>
  <si>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</si>
  <si>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</si>
  <si>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</si>
  <si>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</si>
  <si>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</si>
  <si>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</si>
  <si>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</si>
  <si>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</si>
  <si>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</si>
  <si>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</si>
  <si>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</si>
  <si>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</si>
  <si>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</si>
  <si>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</si>
  <si>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</si>
  <si>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</si>
  <si>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</si>
  <si>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</si>
  <si>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</si>
  <si>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</si>
  <si>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</si>
  <si>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</si>
  <si>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</si>
  <si>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</si>
  <si>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</si>
  <si>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</si>
  <si>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</si>
  <si>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</si>
  <si>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</si>
  <si>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</si>
  <si>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</si>
  <si>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</si>
  <si>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</si>
  <si>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</si>
  <si>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</si>
  <si>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</si>
  <si>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</si>
  <si>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</si>
  <si>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</si>
  <si>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</si>
  <si>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</si>
  <si>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</si>
  <si>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</si>
  <si>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</si>
  <si>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</si>
  <si>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</si>
  <si>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</si>
  <si>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</si>
  <si>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</si>
  <si>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</si>
  <si>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</si>
  <si>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</si>
  <si>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</si>
  <si>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</si>
  <si>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</si>
  <si>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</si>
  <si>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</si>
  <si>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</si>
  <si>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</si>
  <si>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</si>
  <si>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</si>
  <si>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</si>
  <si>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</si>
  <si>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</si>
  <si>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</si>
  <si>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</si>
  <si>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</si>
  <si>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</si>
  <si>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</si>
  <si>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</si>
  <si>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</si>
  <si>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</si>
  <si>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</si>
  <si>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</si>
  <si>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</si>
  <si>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</si>
  <si>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</si>
  <si>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</si>
  <si>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</si>
  <si>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</si>
  <si>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</si>
  <si>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</si>
  <si>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</si>
  <si>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</si>
  <si>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</si>
  <si>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</si>
  <si>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</si>
  <si>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</si>
  <si>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</si>
  <si>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</si>
  <si>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</si>
  <si>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</si>
  <si>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</si>
  <si>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</si>
  <si>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</si>
  <si>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</si>
  <si>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</si>
  <si>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</si>
  <si>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</si>
  <si>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</si>
  <si>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</si>
  <si>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</si>
  <si>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</si>
  <si>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</si>
  <si>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</si>
  <si>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</si>
  <si>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</si>
  <si>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</si>
  <si>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</si>
  <si>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</si>
  <si>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</si>
  <si>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</si>
  <si>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</si>
  <si>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</si>
  <si>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</si>
  <si>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</si>
  <si>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</si>
  <si>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</si>
  <si>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</si>
  <si>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</si>
  <si>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</si>
  <si>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</si>
  <si>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</si>
  <si>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</si>
  <si>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</si>
  <si>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</si>
  <si>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</si>
  <si>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</si>
  <si>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</si>
  <si>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</si>
  <si>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</si>
  <si>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</si>
  <si>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</si>
  <si>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</si>
  <si>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</si>
  <si>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</si>
  <si>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</si>
  <si>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</si>
  <si>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</si>
  <si>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</si>
  <si>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</si>
  <si>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</si>
  <si>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</si>
  <si>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</si>
  <si>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</si>
  <si>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</si>
  <si>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</si>
  <si>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</si>
  <si>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</si>
  <si>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</si>
  <si>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</si>
  <si>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</si>
  <si>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</si>
  <si>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</si>
  <si>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</si>
  <si>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</si>
  <si>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</si>
  <si>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</si>
  <si>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</si>
  <si>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</si>
  <si>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</si>
  <si>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</si>
  <si>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</si>
  <si>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</si>
  <si>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</si>
  <si>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</si>
  <si>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</si>
  <si>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</si>
  <si>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</si>
  <si>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</si>
  <si>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</si>
  <si>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</si>
  <si>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</si>
  <si>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</si>
  <si>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</si>
  <si>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</si>
  <si>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</si>
  <si>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</si>
  <si>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</si>
  <si>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</si>
  <si>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</si>
  <si>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</si>
  <si>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</si>
  <si>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</si>
  <si>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</si>
  <si>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</si>
  <si>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</si>
  <si>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</si>
  <si>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</si>
  <si>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</si>
  <si>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</si>
  <si>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</si>
  <si>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</si>
  <si>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</si>
  <si>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</si>
  <si>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</si>
  <si>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</si>
  <si>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</si>
  <si>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</si>
  <si>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</si>
  <si>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</si>
  <si>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</si>
  <si>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</si>
  <si>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</si>
  <si>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</si>
  <si>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</si>
  <si>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</si>
  <si>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</si>
  <si>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</si>
  <si>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</si>
  <si>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</si>
  <si>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</si>
  <si>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</si>
  <si>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</si>
  <si>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</si>
  <si>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</si>
  <si>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</si>
  <si>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</si>
  <si>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</si>
  <si>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</si>
  <si>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</si>
  <si>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</si>
  <si>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</si>
  <si>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</si>
  <si>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</si>
  <si>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</si>
  <si>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</si>
  <si>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</si>
  <si>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</si>
  <si>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</si>
  <si>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</si>
  <si>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</si>
  <si>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</si>
  <si>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</si>
  <si>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</si>
  <si>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</si>
  <si>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</si>
  <si>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</si>
  <si>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</si>
  <si>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</si>
  <si>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</si>
  <si>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</si>
  <si>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</si>
  <si>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</si>
  <si>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</si>
  <si>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</si>
  <si>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</si>
  <si>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</si>
  <si>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</si>
  <si>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</si>
  <si>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</si>
  <si>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</si>
  <si>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</si>
  <si>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</si>
  <si>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</si>
  <si>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</si>
  <si>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</si>
  <si>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</si>
  <si>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</si>
  <si>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</si>
  <si>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</si>
  <si>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</si>
  <si>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</si>
  <si>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</si>
  <si>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</si>
  <si>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</si>
  <si>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</si>
  <si>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</si>
  <si>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</si>
  <si>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</si>
  <si>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</si>
  <si>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</si>
  <si>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</si>
  <si>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</si>
  <si>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</si>
  <si>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</si>
  <si>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</si>
  <si>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</si>
  <si>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</si>
  <si>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</si>
  <si>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</si>
  <si>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</si>
  <si>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</si>
  <si>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</si>
  <si>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</si>
  <si>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</si>
  <si>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</si>
  <si>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</si>
  <si>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</si>
  <si>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</si>
  <si>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</si>
  <si>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</si>
  <si>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</si>
  <si>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</si>
  <si>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</si>
  <si>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</si>
  <si>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</si>
  <si>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</si>
  <si>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</si>
  <si>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</si>
  <si>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</si>
  <si>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</si>
  <si>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</si>
  <si>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</si>
  <si>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</si>
  <si>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</si>
  <si>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</si>
  <si>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</si>
  <si>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</si>
  <si>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</si>
  <si>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</si>
  <si>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</si>
  <si>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</si>
  <si>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</si>
  <si>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</si>
  <si>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</si>
  <si>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</si>
  <si>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</si>
  <si>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</si>
  <si>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</si>
  <si>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</si>
  <si>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</si>
  <si>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</si>
  <si>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</si>
  <si>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</si>
  <si>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</si>
  <si>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</si>
  <si>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</si>
  <si>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</si>
  <si>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</si>
  <si>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</si>
  <si>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</si>
  <si>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</si>
  <si>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</si>
  <si>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</si>
  <si>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</si>
  <si>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</si>
  <si>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</si>
  <si>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</si>
  <si>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</si>
  <si>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</si>
  <si>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</si>
  <si>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</si>
  <si>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</si>
  <si>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</si>
  <si>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</si>
  <si>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</si>
  <si>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</si>
  <si>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</si>
  <si>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</si>
  <si>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</si>
  <si>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</si>
  <si>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</si>
  <si>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</si>
  <si>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</si>
  <si>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</si>
  <si>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</si>
  <si>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</si>
  <si>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</si>
  <si>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</si>
  <si>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</si>
  <si>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</si>
  <si>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</si>
  <si>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</si>
  <si>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</si>
  <si>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</si>
  <si>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</si>
  <si>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</si>
  <si>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</si>
  <si>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</si>
  <si>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</si>
  <si>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</si>
  <si>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</si>
  <si>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</si>
  <si>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</si>
  <si>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</si>
  <si>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</si>
  <si>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</si>
  <si>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</si>
  <si>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</si>
  <si>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</si>
  <si>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</si>
  <si>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</si>
  <si>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</si>
  <si>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</si>
  <si>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</si>
  <si>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</si>
  <si>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</si>
  <si>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</si>
  <si>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</si>
  <si>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</si>
  <si>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</si>
  <si>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</si>
  <si>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</si>
  <si>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</si>
  <si>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</si>
  <si>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</si>
  <si>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</si>
  <si>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</si>
  <si>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</si>
  <si>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</si>
  <si>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</si>
  <si>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</si>
  <si>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</si>
  <si>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</si>
  <si>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</si>
  <si>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</si>
  <si>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</si>
  <si>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</si>
  <si>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</si>
  <si>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</si>
  <si>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</si>
  <si>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</si>
  <si>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</si>
  <si>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</si>
  <si>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</si>
  <si>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</si>
  <si>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</si>
  <si>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</si>
  <si>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</si>
  <si>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</si>
  <si>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</si>
  <si>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</si>
  <si>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</si>
  <si>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</si>
  <si>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</si>
  <si>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</si>
  <si>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</si>
  <si>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</si>
  <si>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</si>
  <si>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</si>
  <si>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</si>
  <si>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</si>
  <si>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</si>
  <si>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</si>
  <si>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</si>
  <si>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</si>
  <si>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</si>
  <si>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</si>
  <si>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</si>
  <si>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</si>
  <si>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</si>
  <si>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</si>
  <si>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</si>
  <si>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</si>
  <si>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</si>
  <si>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</si>
  <si>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</si>
  <si>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</si>
  <si>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</si>
  <si>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</si>
  <si>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</si>
  <si>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</si>
  <si>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</si>
  <si>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</si>
  <si>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</si>
  <si>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</si>
  <si>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</si>
  <si>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</si>
  <si>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</si>
  <si>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</si>
  <si>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</si>
  <si>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</si>
  <si>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</si>
  <si>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</si>
  <si>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</si>
  <si>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</si>
  <si>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</si>
  <si>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</si>
  <si>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</si>
  <si>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</si>
  <si>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</si>
  <si>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</si>
  <si>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</si>
  <si>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</si>
  <si>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</si>
  <si>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</si>
  <si>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</si>
  <si>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</si>
  <si>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</si>
  <si>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</si>
  <si>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</si>
  <si>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</si>
  <si>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</si>
  <si>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</si>
  <si>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</si>
  <si>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</si>
  <si>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</si>
  <si>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</si>
  <si>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</si>
  <si>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</si>
  <si>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</si>
  <si>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</si>
  <si>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</si>
  <si>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</si>
  <si>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</si>
  <si>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</si>
  <si>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</si>
  <si>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</si>
  <si>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</si>
  <si>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</si>
  <si>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</si>
  <si>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</si>
  <si>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</si>
  <si>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</si>
  <si>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</si>
  <si>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</si>
  <si>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</si>
  <si>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</si>
  <si>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</si>
  <si>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</si>
  <si>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</si>
  <si>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</si>
  <si>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</si>
  <si>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</si>
  <si>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</si>
  <si>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</si>
  <si>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</si>
  <si>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</si>
  <si>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</si>
  <si>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</si>
  <si>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</si>
  <si>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</si>
  <si>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</si>
  <si>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</si>
  <si>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</si>
  <si>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</si>
  <si>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</si>
  <si>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</si>
  <si>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</si>
  <si>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</si>
  <si>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</si>
  <si>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</si>
  <si>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</si>
  <si>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</si>
  <si>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</si>
  <si>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</si>
  <si>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</si>
  <si>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</si>
  <si>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</si>
  <si>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</si>
  <si>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</si>
  <si>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</si>
  <si>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</si>
  <si>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</si>
  <si>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</si>
  <si>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</si>
  <si>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</si>
  <si>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</si>
  <si>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</si>
  <si>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</si>
  <si>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</si>
  <si>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</si>
  <si>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</si>
  <si>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</si>
  <si>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</si>
  <si>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</si>
  <si>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</si>
  <si>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</si>
  <si>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</si>
  <si>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</si>
  <si>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</si>
  <si>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</si>
  <si>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</si>
  <si>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</si>
  <si>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</si>
  <si>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</si>
  <si>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</si>
  <si>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</si>
  <si>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</si>
  <si>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</si>
  <si>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</si>
  <si>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</si>
  <si>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</si>
  <si>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</si>
  <si>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</si>
  <si>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</si>
  <si>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</si>
  <si>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</si>
  <si>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</si>
  <si>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</si>
  <si>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</si>
  <si>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</si>
  <si>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</si>
  <si>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</si>
  <si>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</si>
  <si>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</si>
  <si>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</si>
  <si>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</si>
  <si>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</si>
  <si>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</si>
  <si>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</si>
  <si>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</si>
  <si>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</si>
  <si>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</si>
  <si>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</si>
  <si>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</si>
  <si>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</si>
  <si>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</si>
  <si>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</si>
  <si>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</si>
  <si>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</si>
  <si>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</si>
  <si>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</si>
  <si>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</si>
  <si>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</si>
  <si>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</si>
  <si>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</si>
  <si>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</si>
  <si>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</si>
  <si>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</si>
  <si>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</si>
  <si>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</si>
  <si>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</si>
  <si>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</si>
  <si>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</si>
  <si>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</si>
  <si>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</si>
  <si>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</si>
  <si>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</si>
  <si>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</si>
  <si>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</si>
  <si>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</si>
  <si>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</si>
  <si>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</si>
  <si>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</si>
  <si>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</si>
  <si>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</si>
  <si>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</si>
  <si>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</si>
  <si>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</si>
  <si>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</si>
  <si>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</si>
  <si>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</si>
  <si>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</si>
  <si>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</si>
  <si>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</si>
  <si>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</si>
  <si>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</si>
  <si>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</si>
  <si>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</si>
  <si>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</si>
  <si>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</si>
  <si>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</si>
  <si>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</si>
  <si>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</si>
  <si>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</si>
  <si>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</si>
  <si>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</si>
  <si>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</si>
  <si>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</si>
  <si>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</si>
  <si>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</si>
  <si>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</si>
  <si>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</si>
  <si>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</si>
  <si>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</si>
  <si>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</si>
  <si>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</si>
  <si>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</si>
  <si>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</si>
  <si>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</si>
  <si>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</si>
  <si>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</si>
  <si>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</si>
  <si>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</si>
  <si>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</si>
  <si>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</si>
  <si>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</si>
  <si>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</si>
  <si>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</si>
  <si>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</si>
  <si>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</si>
  <si>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</si>
  <si>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</si>
  <si>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</si>
  <si>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</si>
  <si>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</si>
  <si>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</si>
  <si>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</si>
  <si>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</si>
  <si>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</si>
  <si>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</si>
  <si>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</si>
  <si>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</si>
  <si>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</si>
  <si>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</si>
  <si>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</si>
  <si>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</si>
  <si>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</si>
  <si>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</si>
  <si>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</si>
  <si>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</si>
  <si>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</si>
  <si>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</si>
  <si>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</si>
  <si>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</si>
  <si>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</si>
  <si>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</si>
  <si>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</si>
  <si>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</si>
  <si>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</si>
  <si>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</si>
  <si>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</si>
  <si>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</si>
  <si>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</si>
  <si>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</si>
  <si>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</si>
  <si>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</si>
  <si>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</si>
  <si>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</si>
  <si>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</si>
  <si>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</si>
  <si>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</si>
  <si>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</si>
  <si>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</si>
  <si>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</si>
  <si>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</si>
  <si>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</si>
  <si>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</si>
  <si>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</si>
  <si>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</si>
  <si>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</si>
  <si>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</si>
  <si>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</si>
  <si>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</si>
  <si>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</si>
  <si>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</si>
  <si>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</si>
  <si>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</si>
  <si>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</si>
  <si>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</si>
  <si>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</si>
  <si>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</si>
  <si>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</si>
  <si>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</si>
  <si>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</si>
  <si>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</si>
  <si>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</si>
  <si>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</si>
  <si>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</si>
  <si>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</si>
  <si>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</si>
  <si>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</si>
  <si>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</si>
  <si>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</si>
  <si>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</si>
  <si>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</si>
  <si>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</si>
  <si>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</si>
  <si>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</si>
  <si>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</si>
  <si>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</si>
  <si>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</si>
  <si>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</si>
  <si>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</si>
  <si>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</si>
  <si>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</si>
  <si>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</si>
  <si>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</si>
  <si>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</si>
  <si>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</si>
  <si>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</si>
  <si>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</si>
  <si>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</si>
  <si>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</si>
  <si>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</si>
  <si>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</si>
  <si>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</si>
  <si>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</si>
  <si>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</si>
  <si>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</si>
  <si>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</si>
  <si>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</si>
  <si>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</si>
  <si>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</si>
  <si>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</si>
  <si>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</si>
  <si>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</si>
  <si>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</si>
  <si>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</si>
  <si>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</si>
  <si>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</si>
  <si>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</si>
  <si>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</si>
  <si>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</si>
  <si>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</si>
  <si>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</si>
  <si>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</si>
  <si>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</si>
  <si>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</si>
  <si>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</si>
  <si>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</si>
  <si>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</si>
  <si>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</si>
  <si>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</si>
  <si>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</si>
  <si>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</si>
  <si>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</si>
  <si>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</si>
  <si>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</si>
  <si>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</si>
  <si>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</si>
  <si>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</si>
  <si>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</si>
  <si>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</si>
  <si>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</si>
  <si>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</si>
  <si>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</si>
  <si>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</si>
  <si>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</si>
  <si>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</si>
  <si>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</si>
  <si>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</si>
  <si>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</si>
  <si>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</si>
  <si>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</si>
  <si>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</si>
  <si>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</si>
  <si>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</si>
  <si>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</si>
  <si>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</si>
  <si>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</si>
  <si>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</si>
  <si>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</si>
  <si>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</si>
  <si>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</si>
  <si>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</si>
  <si>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</si>
  <si>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</si>
  <si>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</si>
  <si>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</si>
  <si>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</si>
  <si>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</si>
  <si>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</si>
  <si>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</si>
  <si>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</si>
  <si>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</si>
  <si>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</si>
  <si>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</si>
  <si>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</si>
  <si>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</si>
  <si>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</si>
  <si>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</si>
  <si>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</si>
  <si>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</si>
  <si>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</si>
  <si>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</si>
  <si>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</si>
  <si>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</si>
  <si>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</si>
  <si>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</si>
  <si>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</si>
  <si>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</si>
  <si>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</si>
  <si>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</si>
  <si>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</si>
  <si>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</si>
  <si>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</si>
  <si>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</si>
  <si>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</si>
  <si>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</si>
  <si>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</si>
  <si>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</si>
  <si>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</si>
  <si>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</si>
  <si>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</si>
  <si>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</si>
  <si>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</si>
  <si>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</si>
  <si>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</si>
  <si>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</si>
  <si>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</si>
  <si>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</si>
  <si>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</si>
  <si>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</si>
  <si>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</si>
  <si>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</si>
  <si>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</si>
  <si>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</si>
  <si>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</si>
  <si>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</si>
  <si>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</si>
  <si>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</si>
  <si>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</si>
  <si>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</si>
  <si>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</si>
  <si>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</si>
  <si>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</si>
  <si>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</si>
  <si>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</si>
  <si>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</si>
  <si>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</si>
  <si>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</si>
  <si>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</si>
  <si>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</si>
  <si>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</si>
  <si>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</si>
  <si>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</si>
  <si>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</si>
  <si>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</si>
  <si>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</si>
  <si>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</si>
  <si>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</si>
  <si>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</si>
  <si>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</si>
  <si>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</si>
  <si>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</si>
  <si>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</si>
  <si>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</si>
  <si>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</si>
  <si>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</si>
  <si>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</si>
  <si>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</si>
  <si>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</si>
  <si>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</si>
  <si>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</si>
  <si>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</si>
  <si>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</si>
  <si>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</si>
  <si>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</si>
  <si>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</si>
  <si>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</si>
  <si>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</si>
  <si>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</si>
  <si>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</si>
  <si>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</si>
  <si>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</si>
  <si>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</si>
  <si>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</si>
  <si>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</si>
  <si>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</si>
  <si>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</si>
  <si>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</si>
  <si>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</si>
  <si>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</si>
  <si>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</si>
  <si>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</si>
  <si>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</si>
  <si>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</si>
  <si>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</si>
  <si>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</si>
  <si>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</si>
  <si>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</si>
  <si>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</si>
  <si>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</si>
  <si>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</si>
  <si>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</si>
  <si>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</si>
  <si>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</si>
  <si>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</si>
  <si>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</si>
  <si>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</si>
  <si>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</si>
  <si>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</si>
  <si>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</si>
  <si>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</si>
  <si>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</si>
  <si>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</si>
  <si>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</si>
  <si>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</si>
  <si>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</si>
  <si>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</si>
  <si>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</si>
  <si>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</si>
  <si>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</si>
  <si>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</si>
  <si>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</si>
  <si>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</si>
  <si>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</si>
  <si>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</si>
  <si>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</si>
  <si>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</si>
  <si>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</si>
  <si>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</si>
  <si>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</si>
  <si>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</si>
  <si>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</si>
  <si>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</si>
  <si>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</si>
  <si>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</si>
  <si>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</si>
  <si>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</si>
  <si>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</si>
  <si>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</si>
  <si>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</si>
  <si>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</si>
  <si>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</si>
  <si>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</si>
  <si>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</si>
  <si>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</si>
  <si>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</si>
  <si>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</si>
  <si>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</si>
  <si>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</si>
  <si>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</si>
  <si>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</si>
  <si>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</si>
  <si>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</si>
  <si>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</si>
  <si>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</si>
  <si>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</si>
  <si>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</si>
  <si>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</si>
  <si>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</si>
  <si>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</si>
  <si>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</si>
  <si>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</si>
  <si>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</si>
  <si>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</si>
  <si>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</si>
  <si>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</si>
  <si>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</si>
  <si>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</si>
  <si>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</si>
  <si>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</si>
  <si>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</si>
  <si>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</si>
  <si>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</si>
  <si>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</si>
  <si>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</si>
  <si>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</si>
  <si>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</si>
  <si>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</si>
  <si>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</si>
  <si>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</si>
  <si>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</si>
  <si>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</si>
  <si>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</si>
  <si>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</si>
  <si>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</si>
  <si>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</si>
  <si>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</si>
  <si>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</si>
  <si>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</si>
  <si>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</si>
  <si>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</si>
  <si>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</si>
  <si>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</si>
  <si>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</si>
  <si>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</si>
  <si>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</si>
  <si>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</si>
  <si>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</si>
  <si>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</si>
  <si>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</si>
  <si>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</si>
  <si>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</si>
  <si>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</si>
  <si>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</si>
  <si>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</si>
  <si>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</si>
  <si>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</si>
  <si>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</si>
  <si>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</si>
  <si>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</si>
  <si>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</si>
  <si>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</si>
  <si>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</si>
  <si>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</si>
  <si>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</si>
  <si>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</si>
  <si>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</si>
  <si>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</si>
  <si>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</si>
  <si>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</si>
  <si>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</si>
  <si>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</si>
  <si>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</si>
  <si>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</si>
  <si>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</si>
  <si>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</si>
  <si>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</si>
  <si>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</si>
  <si>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</si>
  <si>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</si>
  <si>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</si>
  <si>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</si>
  <si>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</si>
  <si>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</si>
  <si>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</si>
  <si>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</si>
  <si>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</si>
  <si>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</si>
  <si>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</si>
  <si>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</si>
  <si>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</si>
  <si>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</si>
  <si>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</si>
  <si>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</si>
  <si>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</si>
  <si>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</si>
  <si>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</si>
  <si>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</si>
  <si>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</si>
  <si>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</si>
  <si>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</si>
  <si>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</si>
  <si>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</si>
  <si>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</si>
  <si>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</si>
  <si>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</si>
  <si>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</si>
  <si>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</si>
  <si>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</si>
  <si>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</si>
  <si>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</si>
  <si>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</si>
  <si>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</si>
  <si>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</si>
  <si>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</si>
  <si>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</si>
  <si>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</si>
  <si>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</si>
  <si>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</si>
  <si>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</si>
  <si>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</si>
  <si>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</si>
  <si>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</si>
  <si>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</si>
  <si>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</si>
  <si>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</si>
  <si>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</si>
  <si>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</si>
  <si>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</si>
  <si>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</si>
  <si>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</si>
  <si>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</si>
  <si>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</si>
  <si>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</si>
  <si>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</si>
  <si>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</si>
  <si>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</si>
  <si>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</si>
  <si>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</si>
  <si>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</si>
  <si>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</si>
  <si>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</si>
  <si>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</si>
  <si>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</si>
  <si>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</si>
  <si>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</si>
  <si>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</si>
  <si>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</si>
  <si>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</si>
  <si>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</si>
  <si>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</si>
  <si>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</si>
  <si>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</si>
  <si>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</si>
  <si>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</si>
  <si>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</si>
  <si>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</si>
  <si>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</si>
  <si>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</si>
  <si>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</si>
  <si>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</si>
  <si>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</si>
  <si>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</si>
  <si>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</si>
  <si>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</si>
  <si>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</si>
  <si>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</si>
  <si>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</si>
  <si>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</si>
  <si>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</si>
  <si>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</si>
  <si>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</si>
  <si>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</si>
  <si>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</si>
  <si>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</si>
  <si>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</si>
  <si>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</si>
  <si>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</si>
  <si>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</si>
  <si>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</si>
  <si>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</si>
  <si>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</si>
  <si>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</si>
  <si>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</si>
  <si>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</si>
  <si>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</si>
  <si>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</si>
  <si>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</si>
  <si>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</si>
  <si>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</si>
  <si>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</si>
  <si>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</si>
  <si>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</si>
  <si>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</si>
  <si>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</si>
  <si>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</si>
  <si>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</si>
  <si>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</si>
  <si>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</si>
  <si>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</si>
  <si>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</si>
  <si>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</si>
  <si>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</si>
  <si>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</si>
  <si>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</si>
  <si>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</si>
  <si>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</si>
  <si>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</si>
  <si>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</si>
  <si>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</si>
  <si>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</si>
  <si>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</si>
  <si>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</si>
  <si>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</si>
  <si>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</si>
  <si>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</si>
  <si>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</si>
  <si>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</si>
  <si>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</si>
  <si>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</si>
  <si>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</si>
  <si>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</si>
  <si>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</si>
  <si>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</si>
  <si>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</si>
  <si>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</si>
  <si>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</si>
  <si>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</si>
  <si>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</si>
  <si>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</si>
  <si>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</si>
  <si>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</si>
  <si>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</si>
  <si>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</si>
  <si>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</si>
  <si>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</si>
  <si>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</si>
  <si>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</si>
  <si>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</si>
  <si>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</si>
  <si>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</si>
  <si>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</si>
  <si>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</si>
  <si>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</si>
  <si>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</si>
  <si>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</si>
  <si>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</si>
  <si>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</si>
  <si>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</si>
  <si>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</si>
  <si>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</si>
  <si>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</si>
  <si>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</si>
  <si>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</si>
  <si>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</si>
  <si>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</si>
  <si>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</si>
  <si>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</si>
  <si>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</si>
  <si>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</si>
  <si>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</si>
  <si>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</si>
  <si>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</si>
  <si>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</si>
  <si>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</si>
  <si>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</si>
  <si>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</si>
  <si>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</si>
  <si>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</si>
  <si>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</si>
  <si>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</si>
  <si>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</si>
  <si>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</si>
  <si>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</si>
  <si>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</si>
  <si>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</si>
  <si>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</si>
  <si>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</si>
  <si>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</si>
  <si>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</si>
  <si>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</si>
  <si>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</si>
  <si>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</si>
  <si>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</si>
  <si>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</si>
  <si>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</si>
  <si>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</si>
  <si>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</si>
  <si>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</si>
  <si>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</si>
  <si>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</si>
  <si>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</si>
  <si>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</si>
  <si>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</si>
  <si>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</si>
  <si>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</si>
  <si>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</si>
  <si>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</si>
  <si>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</si>
  <si>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</si>
  <si>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</si>
  <si>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</si>
  <si>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</si>
  <si>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</si>
  <si>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</si>
  <si>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</si>
  <si>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</si>
  <si>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</si>
  <si>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</si>
  <si>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</si>
  <si>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</si>
  <si>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</si>
  <si>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</si>
  <si>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</si>
  <si>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</si>
  <si>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</si>
  <si>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</si>
  <si>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</si>
  <si>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</si>
  <si>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</si>
  <si>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</si>
  <si>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</si>
  <si>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</si>
  <si>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</si>
  <si>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</si>
  <si>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</si>
  <si>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</si>
  <si>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</si>
  <si>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</si>
  <si>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</si>
  <si>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</si>
  <si>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</si>
  <si>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</si>
  <si>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</si>
  <si>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</si>
  <si>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</si>
  <si>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</si>
  <si>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</si>
  <si>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</si>
  <si>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</si>
  <si>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</si>
  <si>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</si>
  <si>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</si>
  <si>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</si>
  <si>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</si>
  <si>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</si>
  <si>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</si>
  <si>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</si>
  <si>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</si>
  <si>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</si>
  <si>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</si>
  <si>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</si>
  <si>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</si>
  <si>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</si>
  <si>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</si>
  <si>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</si>
  <si>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</si>
  <si>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</si>
  <si>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</si>
  <si>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</si>
  <si>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</si>
  <si>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</si>
  <si>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</si>
  <si>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</si>
  <si>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</si>
  <si>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</si>
  <si>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</si>
  <si>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</si>
  <si>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</si>
  <si>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</si>
  <si>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</si>
  <si>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</si>
  <si>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</si>
  <si>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</si>
  <si>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</si>
  <si>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</si>
  <si>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</si>
  <si>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</si>
  <si>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</si>
  <si>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</si>
  <si>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</si>
  <si>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</si>
  <si>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</si>
  <si>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</si>
  <si>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</si>
  <si>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</si>
  <si>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</si>
  <si>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</si>
  <si>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</si>
  <si>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</si>
  <si>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</si>
  <si>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</si>
  <si>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</si>
  <si>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</si>
  <si>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</si>
  <si>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</si>
  <si>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</si>
  <si>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</si>
  <si>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</si>
  <si>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</si>
  <si>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</si>
  <si>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</si>
  <si>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</si>
  <si>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</si>
  <si>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</si>
  <si>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</si>
  <si>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</si>
  <si>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</si>
  <si>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</si>
  <si>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</si>
  <si>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</si>
  <si>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</si>
  <si>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</si>
  <si>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</si>
  <si>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</si>
  <si>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</si>
  <si>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</si>
  <si>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</si>
  <si>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</si>
  <si>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</si>
  <si>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</si>
  <si>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</si>
  <si>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</si>
  <si>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</si>
  <si>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</si>
  <si>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</si>
  <si>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</si>
  <si>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</si>
  <si>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</si>
  <si>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</si>
  <si>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</si>
  <si>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</si>
  <si>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</si>
  <si>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</si>
  <si>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</si>
  <si>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</si>
  <si>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</si>
  <si>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</si>
  <si>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</si>
  <si>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</si>
  <si>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</si>
  <si>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</si>
  <si>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</si>
  <si>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</si>
  <si>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</si>
  <si>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</si>
  <si>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</si>
  <si>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</si>
  <si>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</si>
  <si>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</si>
  <si>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</si>
  <si>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</si>
  <si>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</si>
  <si>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</si>
  <si>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</si>
  <si>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</si>
  <si>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</si>
  <si>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</si>
  <si>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</si>
  <si>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</si>
  <si>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</si>
  <si>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</si>
  <si>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</si>
  <si>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</si>
  <si>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</si>
  <si>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</si>
  <si>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</si>
  <si>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</si>
  <si>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</si>
  <si>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</si>
  <si>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</si>
  <si>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</si>
  <si>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</si>
  <si>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</si>
  <si>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</si>
  <si>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</si>
  <si>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</si>
  <si>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</si>
  <si>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</si>
  <si>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</si>
  <si>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</si>
  <si>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</si>
  <si>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</si>
  <si>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</si>
  <si>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</si>
  <si>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</si>
  <si>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</si>
  <si>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</si>
  <si>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</si>
  <si>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</si>
  <si>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</si>
  <si>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</si>
  <si>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</si>
  <si>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</si>
  <si>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</si>
  <si>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</si>
  <si>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</si>
  <si>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</si>
  <si>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</si>
  <si>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</si>
  <si>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</si>
  <si>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</si>
  <si>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</si>
  <si>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</si>
  <si>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</si>
  <si>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</si>
  <si>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</si>
  <si>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</si>
  <si>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</si>
  <si>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</si>
  <si>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</si>
  <si>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</si>
  <si>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</si>
  <si>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</si>
  <si>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</si>
  <si>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</si>
  <si>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</si>
  <si>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</si>
  <si>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</si>
  <si>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</si>
  <si>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</si>
  <si>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</si>
  <si>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</si>
  <si>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</si>
  <si>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</si>
  <si>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</si>
  <si>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</si>
  <si>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</si>
  <si>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</si>
  <si>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</si>
  <si>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</si>
  <si>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</si>
  <si>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</si>
  <si>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</si>
  <si>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</si>
  <si>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</si>
  <si>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</si>
  <si>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</si>
  <si>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</si>
  <si>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</si>
  <si>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</si>
  <si>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</si>
  <si>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</si>
  <si>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</si>
  <si>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</si>
  <si>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</si>
  <si>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</si>
  <si>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</si>
  <si>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</si>
  <si>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</si>
  <si>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</si>
  <si>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</si>
  <si>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</si>
  <si>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</si>
  <si>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</si>
  <si>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</si>
  <si>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</si>
  <si>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</si>
  <si>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</si>
  <si>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</si>
  <si>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</si>
  <si>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</si>
  <si>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</si>
  <si>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</si>
  <si>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</si>
  <si>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</si>
  <si>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</si>
  <si>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</si>
  <si>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</si>
  <si>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</si>
  <si>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</si>
  <si>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</si>
  <si>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</si>
  <si>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</si>
  <si>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</si>
  <si>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</si>
  <si>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</si>
  <si>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</si>
  <si>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</si>
  <si>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</si>
  <si>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</si>
  <si>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</si>
  <si>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</si>
  <si>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</si>
  <si>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</si>
  <si>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</si>
  <si>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</si>
  <si>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</si>
  <si>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</si>
  <si>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</si>
  <si>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</si>
  <si>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</si>
  <si>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</si>
  <si>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</si>
  <si>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</si>
  <si>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</si>
  <si>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</si>
  <si>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</si>
  <si>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</si>
  <si>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</si>
  <si>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</si>
  <si>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</si>
  <si>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</si>
  <si>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</si>
  <si>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</si>
  <si>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</si>
  <si>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</si>
  <si>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</si>
  <si>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</si>
  <si>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</si>
  <si>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</si>
  <si>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</si>
  <si>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</si>
  <si>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</si>
  <si>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</si>
  <si>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</si>
  <si>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</si>
  <si>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</si>
  <si>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</si>
  <si>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</si>
  <si>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</si>
  <si>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</si>
  <si>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</si>
  <si>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</si>
  <si>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</si>
  <si>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</si>
  <si>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</si>
  <si>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</si>
  <si>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</si>
  <si>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</si>
  <si>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</si>
  <si>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</si>
  <si>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</si>
  <si>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</si>
  <si>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</si>
  <si>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</si>
  <si>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</si>
  <si>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</si>
  <si>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</si>
  <si>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</si>
  <si>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</si>
  <si>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</si>
  <si>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</si>
  <si>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</si>
  <si>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</si>
  <si>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</si>
  <si>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</si>
  <si>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</si>
  <si>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</si>
  <si>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</si>
  <si>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</si>
  <si>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</si>
  <si>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</si>
  <si>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</si>
  <si>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</si>
  <si>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</si>
  <si>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</si>
  <si>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</si>
  <si>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</si>
  <si>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</si>
  <si>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</si>
  <si>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</si>
  <si>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</si>
  <si>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</si>
  <si>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</si>
  <si>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</si>
  <si>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</si>
  <si>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</si>
  <si>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</si>
  <si>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</si>
  <si>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</si>
  <si>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</si>
  <si>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</si>
  <si>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</si>
  <si>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</si>
  <si>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</si>
  <si>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</si>
  <si>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</si>
  <si>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</si>
  <si>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</si>
  <si>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</si>
  <si>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</si>
  <si>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</si>
  <si>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</si>
  <si>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</si>
  <si>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</si>
  <si>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</si>
  <si>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</si>
  <si>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</si>
  <si>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</si>
  <si>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</si>
  <si>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</si>
  <si>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</si>
  <si>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</si>
  <si>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</si>
  <si>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</si>
  <si>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</si>
  <si>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</si>
  <si>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</si>
  <si>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</si>
  <si>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</si>
  <si>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</si>
  <si>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</si>
  <si>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</si>
  <si>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</si>
  <si>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</si>
  <si>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</si>
  <si>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</si>
  <si>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</si>
  <si>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</si>
  <si>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</si>
  <si>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</si>
  <si>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</si>
  <si>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</si>
  <si>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</si>
  <si>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</si>
  <si>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</si>
  <si>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</si>
  <si>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</si>
  <si>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</si>
  <si>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</si>
  <si>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</si>
  <si>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</si>
  <si>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</si>
  <si>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</si>
  <si>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</si>
  <si>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</si>
  <si>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</si>
  <si>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</si>
  <si>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</si>
  <si>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</si>
  <si>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</si>
  <si>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</si>
  <si>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</si>
  <si>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</si>
  <si>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</si>
  <si>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</si>
  <si>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</si>
  <si>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</si>
  <si>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</si>
  <si>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</si>
  <si>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</si>
  <si>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</si>
  <si>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</si>
  <si>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</si>
  <si>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</si>
  <si>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</si>
  <si>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</si>
  <si>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</si>
  <si>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</si>
  <si>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</si>
  <si>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</si>
  <si>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</si>
  <si>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</si>
  <si>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</si>
  <si>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</si>
  <si>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</si>
  <si>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</si>
  <si>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</si>
  <si>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</si>
  <si>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</si>
  <si>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</si>
  <si>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</si>
  <si>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</si>
  <si>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</si>
  <si>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</si>
  <si>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</si>
  <si>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</si>
  <si>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</si>
  <si>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</si>
  <si>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</si>
  <si>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</si>
  <si>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</si>
  <si>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</si>
  <si>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</si>
  <si>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</si>
  <si>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</si>
  <si>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</si>
  <si>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</si>
  <si>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</si>
  <si>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</si>
  <si>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</si>
  <si>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</si>
  <si>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</si>
  <si>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</si>
  <si>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</si>
  <si>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</si>
  <si>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</si>
  <si>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</si>
  <si>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</si>
  <si>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</si>
  <si>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</si>
  <si>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</si>
  <si>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</si>
  <si>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</si>
  <si>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</si>
  <si>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</si>
  <si>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</si>
  <si>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</si>
  <si>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</si>
  <si>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</si>
  <si>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</si>
  <si>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</si>
  <si>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</si>
  <si>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</si>
  <si>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</si>
  <si>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</si>
  <si>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</si>
  <si>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</si>
  <si>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</si>
  <si>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</si>
  <si>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</si>
  <si>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</si>
  <si>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</si>
  <si>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</si>
  <si>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</si>
  <si>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</si>
  <si>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</si>
  <si>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</si>
  <si>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</si>
  <si>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</si>
  <si>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</si>
  <si>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</si>
  <si>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</si>
  <si>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</si>
  <si>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</si>
  <si>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</si>
  <si>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</si>
  <si>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</si>
  <si>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</si>
  <si>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</si>
  <si>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</si>
  <si>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</si>
  <si>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</si>
  <si>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</si>
  <si>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</si>
  <si>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</si>
  <si>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</si>
  <si>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</si>
  <si>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</si>
  <si>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</si>
  <si>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</si>
  <si>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</si>
  <si>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</si>
  <si>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</si>
  <si>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</si>
  <si>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</si>
  <si>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</si>
  <si>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</si>
  <si>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</si>
  <si>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</si>
  <si>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</si>
  <si>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</si>
  <si>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</si>
  <si>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</si>
  <si>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</si>
  <si>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</si>
  <si>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</si>
  <si>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</si>
  <si>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</si>
  <si>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</si>
  <si>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</si>
  <si>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</si>
  <si>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</si>
  <si>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</si>
  <si>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</si>
  <si>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</si>
  <si>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</si>
  <si>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</si>
  <si>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</si>
  <si>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</si>
  <si>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</si>
  <si>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</si>
  <si>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</si>
  <si>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</si>
  <si>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</si>
  <si>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</si>
  <si>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</si>
  <si>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</si>
  <si>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</si>
  <si>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</si>
  <si>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</si>
  <si>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</si>
  <si>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</si>
  <si>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</si>
  <si>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</si>
  <si>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</si>
  <si>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</si>
  <si>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</si>
  <si>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</si>
  <si>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</si>
  <si>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</si>
  <si>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</si>
  <si>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</si>
  <si>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</si>
  <si>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</si>
  <si>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</si>
  <si>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</si>
  <si>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</si>
  <si>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</si>
  <si>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</si>
  <si>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</si>
  <si>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</si>
  <si>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</si>
  <si>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</si>
  <si>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</si>
  <si>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</si>
  <si>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</si>
  <si>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</si>
  <si>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</si>
  <si>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</si>
  <si>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</si>
  <si>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</si>
  <si>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</si>
  <si>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</si>
  <si>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</si>
  <si>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</si>
  <si>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</si>
  <si>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</si>
  <si>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</si>
  <si>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</si>
  <si>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</si>
  <si>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</si>
  <si>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</si>
  <si>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</si>
  <si>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</si>
  <si>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</si>
  <si>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</si>
  <si>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</si>
  <si>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</si>
  <si>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</si>
  <si>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</si>
  <si>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</si>
  <si>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</si>
  <si>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</si>
  <si>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</si>
  <si>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</si>
  <si>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</si>
  <si>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</si>
  <si>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</si>
  <si>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</si>
  <si>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</si>
  <si>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</si>
  <si>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</si>
  <si>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</si>
  <si>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</si>
  <si>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</si>
  <si>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</si>
  <si>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</si>
  <si>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</si>
  <si>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</si>
  <si>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</si>
  <si>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</si>
  <si>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</si>
  <si>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</si>
  <si>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</si>
  <si>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</si>
  <si>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</si>
  <si>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</si>
  <si>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</si>
  <si>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</si>
  <si>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</si>
  <si>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</si>
  <si>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</si>
  <si>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</si>
  <si>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</si>
  <si>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</si>
  <si>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</si>
  <si>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</si>
  <si>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</si>
  <si>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</si>
  <si>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</si>
  <si>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</si>
  <si>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</si>
  <si>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</si>
  <si>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</si>
  <si>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</si>
  <si>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</si>
  <si>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</si>
  <si>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</si>
  <si>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</si>
  <si>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</si>
  <si>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</si>
  <si>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</si>
  <si>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</si>
  <si>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</si>
  <si>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</si>
  <si>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</si>
  <si>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</si>
  <si>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</si>
  <si>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</si>
  <si>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</si>
  <si>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</si>
  <si>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</si>
  <si>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</si>
  <si>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</si>
  <si>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</si>
  <si>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</si>
  <si>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</si>
  <si>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</si>
  <si>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</si>
  <si>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</si>
  <si>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</si>
  <si>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</si>
  <si>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</si>
  <si>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</si>
  <si>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</si>
  <si>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</si>
  <si>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</si>
  <si>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</si>
  <si>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</si>
  <si>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</si>
  <si>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</si>
  <si>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</si>
  <si>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</si>
  <si>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</si>
  <si>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</si>
  <si>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</si>
  <si>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</si>
  <si>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</si>
  <si>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</si>
  <si>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</si>
  <si>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</si>
  <si>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</si>
  <si>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</si>
  <si>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</si>
  <si>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</si>
  <si>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</si>
  <si>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</si>
  <si>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</si>
  <si>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</si>
  <si>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</si>
  <si>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</si>
  <si>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</si>
  <si>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</si>
  <si>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</si>
  <si>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</si>
  <si>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</si>
  <si>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</si>
  <si>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</si>
  <si>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</si>
  <si>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</si>
  <si>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</si>
  <si>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</si>
  <si>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</si>
  <si>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</si>
  <si>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</si>
  <si>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</si>
  <si>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</si>
  <si>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</si>
  <si>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</si>
  <si>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</si>
  <si>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</si>
  <si>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</si>
  <si>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</si>
  <si>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</si>
  <si>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</si>
  <si>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</si>
  <si>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</si>
  <si>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</si>
  <si>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</si>
  <si>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</si>
  <si>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</si>
  <si>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</si>
  <si>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</si>
  <si>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</si>
  <si>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</si>
  <si>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</si>
  <si>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</si>
  <si>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</si>
  <si>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</si>
  <si>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</si>
  <si>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</si>
  <si>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</si>
  <si>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</si>
  <si>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</si>
  <si>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</si>
  <si>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</si>
  <si>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</si>
  <si>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</si>
  <si>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</si>
  <si>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</si>
  <si>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</si>
  <si>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</si>
  <si>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</si>
  <si>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</si>
  <si>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</si>
  <si>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</si>
  <si>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</si>
  <si>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</si>
  <si>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</si>
  <si>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</si>
  <si>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</si>
  <si>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</si>
  <si>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</si>
  <si>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</si>
  <si>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</si>
  <si>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</si>
  <si>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</si>
  <si>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</si>
  <si>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</si>
  <si>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</si>
  <si>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</si>
  <si>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</si>
  <si>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</si>
  <si>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</si>
  <si>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</si>
  <si>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</si>
  <si>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</si>
  <si>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</si>
  <si>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</si>
  <si>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</si>
  <si>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</si>
  <si>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</si>
  <si>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</si>
  <si>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</si>
  <si>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</si>
  <si>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</si>
  <si>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</si>
  <si>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</si>
  <si>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</si>
  <si>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</si>
  <si>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</si>
  <si>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</si>
  <si>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</si>
  <si>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</si>
  <si>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</si>
  <si>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</si>
  <si>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</si>
  <si>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</si>
  <si>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</si>
  <si>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</si>
  <si>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</si>
  <si>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</si>
  <si>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</si>
  <si>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</si>
  <si>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</si>
  <si>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</si>
  <si>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</si>
  <si>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</si>
  <si>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</si>
  <si>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</si>
  <si>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</si>
  <si>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</si>
  <si>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</si>
  <si>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</si>
  <si>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</si>
  <si>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</si>
  <si>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</si>
  <si>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</si>
  <si>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</si>
  <si>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</si>
  <si>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</si>
  <si>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</si>
  <si>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</si>
  <si>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</si>
  <si>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</si>
  <si>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</si>
  <si>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</si>
  <si>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</si>
  <si>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</si>
  <si>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</si>
  <si>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</si>
  <si>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</si>
  <si>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</si>
  <si>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</si>
  <si>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</si>
  <si>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</si>
  <si>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</si>
  <si>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</si>
  <si>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</si>
  <si>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</si>
  <si>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</si>
  <si>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</si>
  <si>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</si>
  <si>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</si>
  <si>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</si>
  <si>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</si>
  <si>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</si>
  <si>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</si>
  <si>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</si>
  <si>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</si>
  <si>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</si>
  <si>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</si>
  <si>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</si>
  <si>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</si>
  <si>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</si>
  <si>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</si>
  <si>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</si>
  <si>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</si>
  <si>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</si>
  <si>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</si>
  <si>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</si>
  <si>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</si>
  <si>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</si>
  <si>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</si>
  <si>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</si>
  <si>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</si>
  <si>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</si>
  <si>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</si>
  <si>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</si>
  <si>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</si>
  <si>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</si>
  <si>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</si>
  <si>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</si>
  <si>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</si>
  <si>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</si>
  <si>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</si>
  <si>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</si>
  <si>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</si>
  <si>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</si>
  <si>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</si>
  <si>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</si>
  <si>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</si>
  <si>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</si>
  <si>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</si>
  <si>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</si>
  <si>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</si>
  <si>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</si>
  <si>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</si>
  <si>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</si>
  <si>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</si>
  <si>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</si>
  <si>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</si>
  <si>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</si>
  <si>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</si>
  <si>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</si>
  <si>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</si>
  <si>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</si>
  <si>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</si>
  <si>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</si>
  <si>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</si>
  <si>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</si>
  <si>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</si>
  <si>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</si>
  <si>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</si>
  <si>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</si>
  <si>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</si>
  <si>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</si>
  <si>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</si>
  <si>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</si>
  <si>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</si>
  <si>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</si>
  <si>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</si>
  <si>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</si>
  <si>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</si>
  <si>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</si>
  <si>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</si>
  <si>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</si>
  <si>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</si>
  <si>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</si>
  <si>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</si>
  <si>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</si>
  <si>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</si>
  <si>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</si>
  <si>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</si>
  <si>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</si>
  <si>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</si>
  <si>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</si>
  <si>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</si>
  <si>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</si>
  <si>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</si>
  <si>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</si>
  <si>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</si>
  <si>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</si>
  <si>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</si>
  <si>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</si>
  <si>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</si>
  <si>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</si>
  <si>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</si>
  <si>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</si>
  <si>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</si>
  <si>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</si>
  <si>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</si>
  <si>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</si>
  <si>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</si>
  <si>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</si>
  <si>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</si>
  <si>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</si>
  <si>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</si>
  <si>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</si>
  <si>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</si>
  <si>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</si>
  <si>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</si>
  <si>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</si>
  <si>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</si>
  <si>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</si>
  <si>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</si>
  <si>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</si>
  <si>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</si>
  <si>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</si>
  <si>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</si>
  <si>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</si>
  <si>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</si>
  <si>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</si>
  <si>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</si>
  <si>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</si>
  <si>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</si>
  <si>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</si>
  <si>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</si>
  <si>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</si>
  <si>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</si>
  <si>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</si>
  <si>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</si>
  <si>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</si>
  <si>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</si>
  <si>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</si>
  <si>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</si>
  <si>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</si>
  <si>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</si>
  <si>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</si>
  <si>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</si>
  <si>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</si>
  <si>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</si>
  <si>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</si>
  <si>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</si>
  <si>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</si>
  <si>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</si>
  <si>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</si>
  <si>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</si>
  <si>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</si>
  <si>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</si>
  <si>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</si>
  <si>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</si>
  <si>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</si>
  <si>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</si>
  <si>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</si>
  <si>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</si>
  <si>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</si>
  <si>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</si>
  <si>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</si>
  <si>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</si>
  <si>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</si>
  <si>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</si>
  <si>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</si>
  <si>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</si>
  <si>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</si>
  <si>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</si>
  <si>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</si>
  <si>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</si>
  <si>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</si>
  <si>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</si>
  <si>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</si>
  <si>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</si>
  <si>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</si>
  <si>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</si>
  <si>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</si>
  <si>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</si>
  <si>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</si>
  <si>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</si>
  <si>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</si>
  <si>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</si>
  <si>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</si>
  <si>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</si>
  <si>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</si>
  <si>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</si>
  <si>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</si>
  <si>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</si>
  <si>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</si>
  <si>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</si>
  <si>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</si>
  <si>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</si>
  <si>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</si>
  <si>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</si>
  <si>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</si>
  <si>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</si>
  <si>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</si>
  <si>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</si>
  <si>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</si>
  <si>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</si>
  <si>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</si>
  <si>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</si>
  <si>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</si>
  <si>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</si>
  <si>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</si>
  <si>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</si>
  <si>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</si>
  <si>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</si>
  <si>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</si>
  <si>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</si>
  <si>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</si>
  <si>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</si>
  <si>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</si>
  <si>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</si>
  <si>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</si>
  <si>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</si>
  <si>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</si>
  <si>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</si>
  <si>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</si>
  <si>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</si>
  <si>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</si>
  <si>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</si>
  <si>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</si>
  <si>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</si>
  <si>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</si>
  <si>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</si>
  <si>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</si>
  <si>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</si>
  <si>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</si>
  <si>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</si>
  <si>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</si>
  <si>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</si>
  <si>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</si>
  <si>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</si>
  <si>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</si>
  <si>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</si>
  <si>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</si>
  <si>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</si>
  <si>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</si>
  <si>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</si>
  <si>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</si>
  <si>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</si>
  <si>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</si>
  <si>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</si>
  <si>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</si>
  <si>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</si>
  <si>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</si>
  <si>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</si>
  <si>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</si>
  <si>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</si>
  <si>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</si>
  <si>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</si>
  <si>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</si>
  <si>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</si>
  <si>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</si>
  <si>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</si>
  <si>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</si>
  <si>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</si>
  <si>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</si>
  <si>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</si>
  <si>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</si>
  <si>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</si>
  <si>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</si>
  <si>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</si>
  <si>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</si>
  <si>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</si>
  <si>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</si>
  <si>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</si>
  <si>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</si>
  <si>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</si>
  <si>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</si>
  <si>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</si>
  <si>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</si>
  <si>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</si>
  <si>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</si>
  <si>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</si>
  <si>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</si>
  <si>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</si>
  <si>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</si>
  <si>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</si>
  <si>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</si>
  <si>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</si>
  <si>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</si>
  <si>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</si>
  <si>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</si>
  <si>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</si>
  <si>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</si>
  <si>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</si>
  <si>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</si>
  <si>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</si>
  <si>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</si>
  <si>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</si>
  <si>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</si>
  <si>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</si>
  <si>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</si>
  <si>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</si>
  <si>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</si>
  <si>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</si>
  <si>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</si>
  <si>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</si>
  <si>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</si>
  <si>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</si>
  <si>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</si>
  <si>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</si>
  <si>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</si>
  <si>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</si>
  <si>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</si>
  <si>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</si>
  <si>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</si>
  <si>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</si>
  <si>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</si>
  <si>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</si>
  <si>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</si>
  <si>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</si>
  <si>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</si>
  <si>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</si>
  <si>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</si>
  <si>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</si>
  <si>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</si>
  <si>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</si>
  <si>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</si>
  <si>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</si>
  <si>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</si>
  <si>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</si>
  <si>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</si>
  <si>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</si>
  <si>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</si>
  <si>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</si>
  <si>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</si>
  <si>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</si>
  <si>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</si>
  <si>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</si>
  <si>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</si>
  <si>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</si>
  <si>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</si>
  <si>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</si>
  <si>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</si>
  <si>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</si>
  <si>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</si>
  <si>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</si>
  <si>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</si>
  <si>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</si>
  <si>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</si>
  <si>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</si>
  <si>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</si>
  <si>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</si>
  <si>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</si>
  <si>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</si>
  <si>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</si>
  <si>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</si>
  <si>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</si>
  <si>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</si>
  <si>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</si>
  <si>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</si>
  <si>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</si>
  <si>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</si>
  <si>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</si>
  <si>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</si>
  <si>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</si>
  <si>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</si>
  <si>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</si>
  <si>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</si>
  <si>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</si>
  <si>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</si>
  <si>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</si>
  <si>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</si>
  <si>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</si>
  <si>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</si>
  <si>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</si>
  <si>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</si>
  <si>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</si>
  <si>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</si>
  <si>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</si>
  <si>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</si>
  <si>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</si>
  <si>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</si>
  <si>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</si>
  <si>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</si>
  <si>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</si>
  <si>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</si>
  <si>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</si>
  <si>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</si>
  <si>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</si>
  <si>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</si>
  <si>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</si>
  <si>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</si>
  <si>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</si>
  <si>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</si>
  <si>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</si>
  <si>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</si>
  <si>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</si>
  <si>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</si>
  <si>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</si>
  <si>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</si>
  <si>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</si>
  <si>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</si>
  <si>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</si>
  <si>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</si>
  <si>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</si>
  <si>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</si>
  <si>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</si>
  <si>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</si>
  <si>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</si>
  <si>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</si>
  <si>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</si>
  <si>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</si>
  <si>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</si>
  <si>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</si>
  <si>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</si>
  <si>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</si>
  <si>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</si>
  <si>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</si>
  <si>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</si>
  <si>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</si>
  <si>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</si>
  <si>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</si>
  <si>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</si>
  <si>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</si>
  <si>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</si>
  <si>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</si>
  <si>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</si>
  <si>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</si>
  <si>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</si>
  <si>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</si>
  <si>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</si>
  <si>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</si>
  <si>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</si>
  <si>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</si>
  <si>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</si>
  <si>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</si>
  <si>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</si>
  <si>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</si>
  <si>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</si>
  <si>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</si>
  <si>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</si>
  <si>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</si>
  <si>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</si>
  <si>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</si>
  <si>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</si>
  <si>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</si>
  <si>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</si>
  <si>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</si>
  <si>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</si>
  <si>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</si>
  <si>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</si>
  <si>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</si>
  <si>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</si>
  <si>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</si>
  <si>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</si>
  <si>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</si>
  <si>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</si>
  <si>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</si>
  <si>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</si>
  <si>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</si>
  <si>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</si>
  <si>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</si>
  <si>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</si>
  <si>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</si>
  <si>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</si>
  <si>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</si>
  <si>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</si>
  <si>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</si>
  <si>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</si>
  <si>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</si>
  <si>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</si>
  <si>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</si>
  <si>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</si>
  <si>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</si>
  <si>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</si>
  <si>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</si>
  <si>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</si>
  <si>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</si>
  <si>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</si>
  <si>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</si>
  <si>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</si>
  <si>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</si>
  <si>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</si>
  <si>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</si>
  <si>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</si>
  <si>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</si>
  <si>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</si>
  <si>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</si>
  <si>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</si>
  <si>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</si>
  <si>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</si>
  <si>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</si>
  <si>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</si>
  <si>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</si>
  <si>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</si>
  <si>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</si>
  <si>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</si>
  <si>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</si>
  <si>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</si>
  <si>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</si>
  <si>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</si>
  <si>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</si>
  <si>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</si>
  <si>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</si>
  <si>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</si>
  <si>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</si>
  <si>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</si>
  <si>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</si>
  <si>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</si>
  <si>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</si>
  <si>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</si>
  <si>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</si>
  <si>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</si>
  <si>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</si>
  <si>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</si>
  <si>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</si>
  <si>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</si>
  <si>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</si>
  <si>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</si>
  <si>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</si>
  <si>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</si>
  <si>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</si>
  <si>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</si>
  <si>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</si>
  <si>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</si>
  <si>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</si>
  <si>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</si>
  <si>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</si>
  <si>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</si>
  <si>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</si>
  <si>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</si>
  <si>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</si>
  <si>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</si>
  <si>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</si>
  <si>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</si>
  <si>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</si>
  <si>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</si>
  <si>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</si>
  <si>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</si>
  <si>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</si>
  <si>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</si>
  <si>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</si>
  <si>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</si>
  <si>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</si>
  <si>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</si>
  <si>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</si>
  <si>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</si>
  <si>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</si>
  <si>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</si>
  <si>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</si>
  <si>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</si>
  <si>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</si>
  <si>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</si>
  <si>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</si>
  <si>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</si>
  <si>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</si>
  <si>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</si>
  <si>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</si>
  <si>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</si>
  <si>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</si>
  <si>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</si>
  <si>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</si>
  <si>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</si>
  <si>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</si>
  <si>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</si>
  <si>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</si>
  <si>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</si>
  <si>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</si>
  <si>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</si>
  <si>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</si>
  <si>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</si>
  <si>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</si>
  <si>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</si>
  <si>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</si>
  <si>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</si>
  <si>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</si>
  <si>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</si>
  <si>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</si>
  <si>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</si>
  <si>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</si>
  <si>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</si>
  <si>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</si>
  <si>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</si>
  <si>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</si>
  <si>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</si>
  <si>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</si>
  <si>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</si>
  <si>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</si>
  <si>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</si>
  <si>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</si>
  <si>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</si>
  <si>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</si>
  <si>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</si>
  <si>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</si>
  <si>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</si>
  <si>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</si>
  <si>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</si>
  <si>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</si>
  <si>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</si>
  <si>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</si>
  <si>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</si>
  <si>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</si>
  <si>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</si>
  <si>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</si>
  <si>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</si>
  <si>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</si>
  <si>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</si>
  <si>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</si>
  <si>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</si>
  <si>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</si>
  <si>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</si>
  <si>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</si>
  <si>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</si>
  <si>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</si>
  <si>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</si>
  <si>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</si>
  <si>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</si>
  <si>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</si>
  <si>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</si>
  <si>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</si>
  <si>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</si>
  <si>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</si>
  <si>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</si>
  <si>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</si>
  <si>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</si>
  <si>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</si>
  <si>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</si>
  <si>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</si>
  <si>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</si>
  <si>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</si>
  <si>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</si>
  <si>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</si>
  <si>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</si>
  <si>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</si>
  <si>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</si>
  <si>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</si>
  <si>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</si>
  <si>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</si>
  <si>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</si>
  <si>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</si>
  <si>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</si>
  <si>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</si>
  <si>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</si>
  <si>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</si>
  <si>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</si>
  <si>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</si>
  <si>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</si>
  <si>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</si>
  <si>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</si>
  <si>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</si>
  <si>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</si>
  <si>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</si>
  <si>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</si>
  <si>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</si>
  <si>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</si>
  <si>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</si>
  <si>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</si>
  <si>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</si>
  <si>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</si>
  <si>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</si>
  <si>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</si>
  <si>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</si>
  <si>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</si>
  <si>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</si>
  <si>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</si>
  <si>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</si>
  <si>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</si>
  <si>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</si>
  <si>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</si>
  <si>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</si>
  <si>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</si>
  <si>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</si>
  <si>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</si>
  <si>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</si>
  <si>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</si>
  <si>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</si>
  <si>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</si>
  <si>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</si>
  <si>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</si>
  <si>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</si>
  <si>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</si>
  <si>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</si>
  <si>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</si>
  <si>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</si>
  <si>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</si>
  <si>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</si>
  <si>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</si>
  <si>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</si>
  <si>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</si>
  <si>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</si>
  <si>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</si>
  <si>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</si>
  <si>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</si>
  <si>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</si>
  <si>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</si>
  <si>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</si>
  <si>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</si>
  <si>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</si>
  <si>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</si>
  <si>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</si>
  <si>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</si>
  <si>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</si>
  <si>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</si>
  <si>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</si>
  <si>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</si>
  <si>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</si>
  <si>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</si>
  <si>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</si>
  <si>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</si>
  <si>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</si>
  <si>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</si>
  <si>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</si>
  <si>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</si>
  <si>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</si>
  <si>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</si>
  <si>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</si>
  <si>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</si>
  <si>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</si>
  <si>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</si>
  <si>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</si>
  <si>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</si>
  <si>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</si>
  <si>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</si>
  <si>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</si>
  <si>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</si>
  <si>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</si>
  <si>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</si>
  <si>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</si>
  <si>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</si>
  <si>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</si>
  <si>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</si>
  <si>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</si>
  <si>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</si>
  <si>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</si>
  <si>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</si>
  <si>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</si>
  <si>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</si>
  <si>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</si>
  <si>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</si>
  <si>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</si>
  <si>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</si>
  <si>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</si>
  <si>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</si>
  <si>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</si>
  <si>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</si>
  <si>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</si>
  <si>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</si>
  <si>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</si>
  <si>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</si>
  <si>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</si>
  <si>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</si>
  <si>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</si>
  <si>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</si>
  <si>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</si>
  <si>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</si>
  <si>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</si>
  <si>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</si>
  <si>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</si>
  <si>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</si>
  <si>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</si>
  <si>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</si>
  <si>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</si>
  <si>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</si>
  <si>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</si>
  <si>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</si>
  <si>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</si>
  <si>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</si>
  <si>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</si>
  <si>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</si>
  <si>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</si>
  <si>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</si>
  <si>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</si>
  <si>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</si>
  <si>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</si>
  <si>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</si>
  <si>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</si>
  <si>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</si>
  <si>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</si>
  <si>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</si>
  <si>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</si>
  <si>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</si>
  <si>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</si>
  <si>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</si>
  <si>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</si>
  <si>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</si>
  <si>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</si>
  <si>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</si>
  <si>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</si>
  <si>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</si>
  <si>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</si>
  <si>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</si>
  <si>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</si>
  <si>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</si>
  <si>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</si>
  <si>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</si>
  <si>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</si>
  <si>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</si>
  <si>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</si>
  <si>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</si>
  <si>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</si>
  <si>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</si>
  <si>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</si>
  <si>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</si>
  <si>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</si>
  <si>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</si>
  <si>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</si>
  <si>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</si>
  <si>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</si>
  <si>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</si>
  <si>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</si>
  <si>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</si>
  <si>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</si>
  <si>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</si>
  <si>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</si>
  <si>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</si>
  <si>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</si>
  <si>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</si>
  <si>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</si>
  <si>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</si>
  <si>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</si>
  <si>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</si>
  <si>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</si>
  <si>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</si>
  <si>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</si>
  <si>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</si>
  <si>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</si>
  <si>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</si>
  <si>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</si>
  <si>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</si>
  <si>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</si>
  <si>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</si>
  <si>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</si>
  <si>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</si>
  <si>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</si>
  <si>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</si>
  <si>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</si>
  <si>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</si>
  <si>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</si>
  <si>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</si>
  <si>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</si>
  <si>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</si>
  <si>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</si>
  <si>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</si>
  <si>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</si>
  <si>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</si>
  <si>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</si>
  <si>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</si>
  <si>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</si>
  <si>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</si>
  <si>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</si>
  <si>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</si>
  <si>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</si>
  <si>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</si>
  <si>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</si>
  <si>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</si>
  <si>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</si>
  <si>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</si>
  <si>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</si>
  <si>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</si>
  <si>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</si>
  <si>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</si>
  <si>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</si>
  <si>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</si>
  <si>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</si>
  <si>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</si>
  <si>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</si>
  <si>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</si>
  <si>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</si>
  <si>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</si>
  <si>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</si>
  <si>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</si>
  <si>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</si>
  <si>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</si>
  <si>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</si>
  <si>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</si>
  <si>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</si>
  <si>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</si>
  <si>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</si>
  <si>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</si>
  <si>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</si>
  <si>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</si>
  <si>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</si>
  <si>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</si>
  <si>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</si>
  <si>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</si>
  <si>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</si>
  <si>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</si>
  <si>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</si>
  <si>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</si>
  <si>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</si>
  <si>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</si>
  <si>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</si>
  <si>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</si>
  <si>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</si>
  <si>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</si>
  <si>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</si>
  <si>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</si>
  <si>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</si>
  <si>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</si>
  <si>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</si>
  <si>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</si>
  <si>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</si>
  <si>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</si>
  <si>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</si>
  <si>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</si>
  <si>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</si>
  <si>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</si>
  <si>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</si>
  <si>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</si>
  <si>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</si>
  <si>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</si>
  <si>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</si>
  <si>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</si>
  <si>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</si>
  <si>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</si>
  <si>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</si>
  <si>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</si>
  <si>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</si>
  <si>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</si>
  <si>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</si>
  <si>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</si>
  <si>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</si>
  <si>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</si>
  <si>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</si>
  <si>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</si>
  <si>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</si>
  <si>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</si>
  <si>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</si>
  <si>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</si>
  <si>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</si>
  <si>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</si>
  <si>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</si>
  <si>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</si>
  <si>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</si>
  <si>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</si>
  <si>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</si>
  <si>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</si>
  <si>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</si>
  <si>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</si>
  <si>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</si>
  <si>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</si>
  <si>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</si>
  <si>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</si>
  <si>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</si>
  <si>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</si>
  <si>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</si>
  <si>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</si>
  <si>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</si>
  <si>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</si>
  <si>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</si>
  <si>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</si>
  <si>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</si>
  <si>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</si>
  <si>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</si>
  <si>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</si>
  <si>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</si>
  <si>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</si>
  <si>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</si>
  <si>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</si>
  <si>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</si>
  <si>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</si>
  <si>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</si>
  <si>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</si>
  <si>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</si>
  <si>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</si>
  <si>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</si>
  <si>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</si>
  <si>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</si>
  <si>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</si>
  <si>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</si>
  <si>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</si>
  <si>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</si>
  <si>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</si>
  <si>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</si>
  <si>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</si>
  <si>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</si>
  <si>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</si>
  <si>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</si>
  <si>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</si>
  <si>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</si>
  <si>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</si>
  <si>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</si>
  <si>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</si>
  <si>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</si>
  <si>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</si>
  <si>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</si>
  <si>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</si>
  <si>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</si>
  <si>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</si>
  <si>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</si>
  <si>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</si>
  <si>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</si>
  <si>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</si>
  <si>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</si>
  <si>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</si>
  <si>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</si>
  <si>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</si>
  <si>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</si>
  <si>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</si>
  <si>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</si>
  <si>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</si>
  <si>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</si>
  <si>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</si>
  <si>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</si>
  <si>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</si>
  <si>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</si>
  <si>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</si>
  <si>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</si>
  <si>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</si>
  <si>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</si>
  <si>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</si>
  <si>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</si>
  <si>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</si>
  <si>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</si>
  <si>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</si>
  <si>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</si>
  <si>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</si>
  <si>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</si>
  <si>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</si>
  <si>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</si>
  <si>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</si>
  <si>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</si>
  <si>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</si>
  <si>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</si>
  <si>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</si>
  <si>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</si>
  <si>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</si>
  <si>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</si>
  <si>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</si>
  <si>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</si>
  <si>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</si>
  <si>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</si>
  <si>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</si>
  <si>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</si>
  <si>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</si>
  <si>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</si>
  <si>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</si>
  <si>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</si>
  <si>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</si>
  <si>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</si>
  <si>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</si>
  <si>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</si>
  <si>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</si>
  <si>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</si>
  <si>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</si>
  <si>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</si>
  <si>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</si>
  <si>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</si>
  <si>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</si>
  <si>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</si>
  <si>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</si>
  <si>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</si>
  <si>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</si>
  <si>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</si>
  <si>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</si>
  <si>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</si>
  <si>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</si>
  <si>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</si>
  <si>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</si>
  <si>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</si>
  <si>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</si>
  <si>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</si>
  <si>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</si>
  <si>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</si>
  <si>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</si>
  <si>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</si>
  <si>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</si>
  <si>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</si>
  <si>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</si>
  <si>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</si>
  <si>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</si>
  <si>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</si>
  <si>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</si>
  <si>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</si>
  <si>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</si>
  <si>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</si>
  <si>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</si>
  <si>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</si>
  <si>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</si>
  <si>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</si>
  <si>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</si>
  <si>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</si>
  <si>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</si>
  <si>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</si>
  <si>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</si>
  <si>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</si>
  <si>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</si>
  <si>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</si>
  <si>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</si>
  <si>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</si>
  <si>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</si>
  <si>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</si>
  <si>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</si>
  <si>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</si>
  <si>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</si>
  <si>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</si>
  <si>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</si>
  <si>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</si>
  <si>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</si>
  <si>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</si>
  <si>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</si>
  <si>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</si>
  <si>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</si>
  <si>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</si>
  <si>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</si>
  <si>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</si>
  <si>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</si>
  <si>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</si>
  <si>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</si>
  <si>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</si>
  <si>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</si>
  <si>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</si>
  <si>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</si>
  <si>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</si>
  <si>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</si>
  <si>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</si>
  <si>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</si>
  <si>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</si>
  <si>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</si>
  <si>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</si>
  <si>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</si>
  <si>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</si>
  <si>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</si>
  <si>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</si>
  <si>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</si>
  <si>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</si>
  <si>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</si>
  <si>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</si>
  <si>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</si>
  <si>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</si>
  <si>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</si>
  <si>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</si>
  <si>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</si>
  <si>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</si>
  <si>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</si>
  <si>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</si>
  <si>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</si>
  <si>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</si>
  <si>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</si>
  <si>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</si>
  <si>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</si>
  <si>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</si>
  <si>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</si>
  <si>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</si>
  <si>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</si>
  <si>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</si>
  <si>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</si>
  <si>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</si>
  <si>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</si>
  <si>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</si>
  <si>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</si>
  <si>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</si>
  <si>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</si>
  <si>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</si>
  <si>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</si>
  <si>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</si>
  <si>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</si>
  <si>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</si>
  <si>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</si>
  <si>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</si>
  <si>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</si>
  <si>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</si>
  <si>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</si>
  <si>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</si>
  <si>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</si>
  <si>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</si>
  <si>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</si>
  <si>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</si>
  <si>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</si>
  <si>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</si>
  <si>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</si>
  <si>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</si>
  <si>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</si>
  <si>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</si>
  <si>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</si>
  <si>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</si>
  <si>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</si>
  <si>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</si>
  <si>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</si>
  <si>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</si>
  <si>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</si>
  <si>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</si>
  <si>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</si>
  <si>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</si>
  <si>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</si>
  <si>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</si>
  <si>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</si>
  <si>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</si>
  <si>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</si>
  <si>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</si>
  <si>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</si>
  <si>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</si>
  <si>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</si>
  <si>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</si>
  <si>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</si>
  <si>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</si>
  <si>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</si>
  <si>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</si>
  <si>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</si>
  <si>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</si>
  <si>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</si>
  <si>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</si>
  <si>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</si>
  <si>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</si>
  <si>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</si>
  <si>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</si>
  <si>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</si>
  <si>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</si>
  <si>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</si>
  <si>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</si>
  <si>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</si>
  <si>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</si>
  <si>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</si>
  <si>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</si>
  <si>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</si>
  <si>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</si>
  <si>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</si>
  <si>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</si>
  <si>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</si>
  <si>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</si>
  <si>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</si>
  <si>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</si>
  <si>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</si>
  <si>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</si>
  <si>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</si>
  <si>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</si>
  <si>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</si>
  <si>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</si>
  <si>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</si>
  <si>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</si>
  <si>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</si>
  <si>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</si>
  <si>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</si>
  <si>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</si>
  <si>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</si>
  <si>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</si>
  <si>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</si>
  <si>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</si>
  <si>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</si>
  <si>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</si>
  <si>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</si>
  <si>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</si>
  <si>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</si>
  <si>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</si>
  <si>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</si>
  <si>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</si>
  <si>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</si>
  <si>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</si>
  <si>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</si>
  <si>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</si>
  <si>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</si>
  <si>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</si>
  <si>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</si>
  <si>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</si>
  <si>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</si>
  <si>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</si>
  <si>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</si>
  <si>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</si>
  <si>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</si>
  <si>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</si>
  <si>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</si>
  <si>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</si>
  <si>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</si>
  <si>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</si>
  <si>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</si>
  <si>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</si>
  <si>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</si>
  <si>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</si>
  <si>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</si>
  <si>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</si>
  <si>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</si>
  <si>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</si>
  <si>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</si>
  <si>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</si>
  <si>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</si>
  <si>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</si>
  <si>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</si>
  <si>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</si>
  <si>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</si>
  <si>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</si>
  <si>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</si>
  <si>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</si>
  <si>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</si>
  <si>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</si>
  <si>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</si>
  <si>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</si>
  <si>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</si>
  <si>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</si>
  <si>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</si>
  <si>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</si>
  <si>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</si>
  <si>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</si>
  <si>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</si>
  <si>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</si>
  <si>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</si>
  <si>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</si>
  <si>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</si>
  <si>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</si>
  <si>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</si>
  <si>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</si>
  <si>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</si>
  <si>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</si>
  <si>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</si>
  <si>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</si>
  <si>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</si>
  <si>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</si>
  <si>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</si>
  <si>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</si>
  <si>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</si>
  <si>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</si>
  <si>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</si>
  <si>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</si>
  <si>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</si>
  <si>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</si>
  <si>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</si>
  <si>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</si>
  <si>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</si>
  <si>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</si>
  <si>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</si>
  <si>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</si>
  <si>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</si>
  <si>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</si>
  <si>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</si>
  <si>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</si>
  <si>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</si>
  <si>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</si>
  <si>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</si>
  <si>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</si>
  <si>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</si>
  <si>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</si>
  <si>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</si>
  <si>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</si>
  <si>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</si>
  <si>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</si>
  <si>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</si>
  <si>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</si>
  <si>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</si>
  <si>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</si>
  <si>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</si>
  <si>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</si>
  <si>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</si>
  <si>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</si>
  <si>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</si>
  <si>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</si>
  <si>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</si>
  <si>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</si>
  <si>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</si>
  <si>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</si>
  <si>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</si>
  <si>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</si>
  <si>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</si>
  <si>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</si>
  <si>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</si>
  <si>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</si>
  <si>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</si>
  <si>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</si>
  <si>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</si>
  <si>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</si>
  <si>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</si>
  <si>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</si>
  <si>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</si>
  <si>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</si>
  <si>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</si>
  <si>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</si>
  <si>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</si>
  <si>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</si>
  <si>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</si>
  <si>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</si>
  <si>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</si>
  <si>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</si>
  <si>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</si>
  <si>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</si>
  <si>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</si>
  <si>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</si>
  <si>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</si>
  <si>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</si>
  <si>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</si>
  <si>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</si>
  <si>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</si>
  <si>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</si>
  <si>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</si>
  <si>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</si>
  <si>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</si>
  <si>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</si>
  <si>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</si>
  <si>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</si>
  <si>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</si>
  <si>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</si>
  <si>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</si>
  <si>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</si>
  <si>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</si>
  <si>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</si>
  <si>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</si>
  <si>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</si>
  <si>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</si>
  <si>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</si>
  <si>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</si>
  <si>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</si>
  <si>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</si>
  <si>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</si>
  <si>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</si>
  <si>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</si>
  <si>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</si>
  <si>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</si>
  <si>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</si>
  <si>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</si>
  <si>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</si>
  <si>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</si>
  <si>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</si>
  <si>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</si>
  <si>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</si>
  <si>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</si>
  <si>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</si>
  <si>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</si>
  <si>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</si>
  <si>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</si>
  <si>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</si>
  <si>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</si>
  <si>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</si>
  <si>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</si>
  <si>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</si>
  <si>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</si>
  <si>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</si>
  <si>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</si>
  <si>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</si>
  <si>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</si>
  <si>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</si>
  <si>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</si>
  <si>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</si>
  <si>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</si>
  <si>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</si>
  <si>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</si>
  <si>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</si>
  <si>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</si>
  <si>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</si>
  <si>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</si>
  <si>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</si>
  <si>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</si>
  <si>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</si>
  <si>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</si>
  <si>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</si>
  <si>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</si>
  <si>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</si>
  <si>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</si>
  <si>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</si>
  <si>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</si>
  <si>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</si>
  <si>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</si>
  <si>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</si>
  <si>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</si>
  <si>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</si>
  <si>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</si>
  <si>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</si>
  <si>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</si>
  <si>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</si>
  <si>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</si>
  <si>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</si>
  <si>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</si>
  <si>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</si>
  <si>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</si>
  <si>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</si>
  <si>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</si>
  <si>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</si>
  <si>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</si>
  <si>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</si>
  <si>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</si>
  <si>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</si>
  <si>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</si>
  <si>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</si>
  <si>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</si>
  <si>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</si>
  <si>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</si>
  <si>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</si>
  <si>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</si>
  <si>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</si>
  <si>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</si>
  <si>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</si>
  <si>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</si>
  <si>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</si>
  <si>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</si>
  <si>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</si>
  <si>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</si>
  <si>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</si>
  <si>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</si>
  <si>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</si>
  <si>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</si>
  <si>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</si>
  <si>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</si>
  <si>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</si>
  <si>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</si>
  <si>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</si>
  <si>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</si>
  <si>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</si>
  <si>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</si>
  <si>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</si>
  <si>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</si>
  <si>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</si>
  <si>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</si>
  <si>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</si>
  <si>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</si>
  <si>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</si>
  <si>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</si>
  <si>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</si>
  <si>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</si>
  <si>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</si>
  <si>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</si>
  <si>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</si>
  <si>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</si>
  <si>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</si>
  <si>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</si>
  <si>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</si>
  <si>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</si>
  <si>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</si>
  <si>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</si>
  <si>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</si>
  <si>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</si>
  <si>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</si>
  <si>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</si>
  <si>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</si>
  <si>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</si>
  <si>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</si>
  <si>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</si>
  <si>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</si>
  <si>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</si>
  <si>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</si>
  <si>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</si>
  <si>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</si>
  <si>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</si>
  <si>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</si>
  <si>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</si>
  <si>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</si>
  <si>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</si>
  <si>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</si>
  <si>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</si>
  <si>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</si>
  <si>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</si>
  <si>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</si>
  <si>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</si>
  <si>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</si>
  <si>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</si>
  <si>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</si>
  <si>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</si>
  <si>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</si>
  <si>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</si>
  <si>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</si>
  <si>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</si>
  <si>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</si>
  <si>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</si>
  <si>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</si>
  <si>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</si>
  <si>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</si>
  <si>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</si>
  <si>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</si>
  <si>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</si>
  <si>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</si>
  <si>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</si>
  <si>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</si>
  <si>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</si>
  <si>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</si>
  <si>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</si>
  <si>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</si>
  <si>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</si>
  <si>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</si>
  <si>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</si>
  <si>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</si>
  <si>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</si>
  <si>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</si>
  <si>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</si>
  <si>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</si>
  <si>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</si>
  <si>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</si>
  <si>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</si>
  <si>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</si>
  <si>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</si>
  <si>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</si>
  <si>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</si>
  <si>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</si>
  <si>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</si>
  <si>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</si>
  <si>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</si>
  <si>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</si>
  <si>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</si>
  <si>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</si>
  <si>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</si>
  <si>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</si>
  <si>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</si>
  <si>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</si>
  <si>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</si>
  <si>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</si>
  <si>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</si>
  <si>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</si>
  <si>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</si>
  <si>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</si>
  <si>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</si>
  <si>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</si>
  <si>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</si>
  <si>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</si>
  <si>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</si>
  <si>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</si>
  <si>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</si>
  <si>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</si>
  <si>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</si>
  <si>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</si>
  <si>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</si>
  <si>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</si>
  <si>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</si>
  <si>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</si>
  <si>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</si>
  <si>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</si>
  <si>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</si>
  <si>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</si>
  <si>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</si>
  <si>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</si>
  <si>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</si>
  <si>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</si>
  <si>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</si>
  <si>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</si>
  <si>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</si>
  <si>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</si>
  <si>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</si>
  <si>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</si>
  <si>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</si>
  <si>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</si>
  <si>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</si>
  <si>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</si>
  <si>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</si>
  <si>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</si>
  <si>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</si>
  <si>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</si>
  <si>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</si>
  <si>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</si>
  <si>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</si>
  <si>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</si>
  <si>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</si>
  <si>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</si>
  <si>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</si>
  <si>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</si>
  <si>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</si>
  <si>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</si>
  <si>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</si>
  <si>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</si>
  <si>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</si>
  <si>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</si>
  <si>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</si>
  <si>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</si>
  <si>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</si>
  <si>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</si>
  <si>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</si>
  <si>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</si>
  <si>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</si>
  <si>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</si>
  <si>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</si>
  <si>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</si>
  <si>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</si>
  <si>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</si>
  <si>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</si>
  <si>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</si>
  <si>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</si>
  <si>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</si>
  <si>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</si>
  <si>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</si>
  <si>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</si>
  <si>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</si>
  <si>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</si>
  <si>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</si>
  <si>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</si>
  <si>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</si>
  <si>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</si>
  <si>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</si>
  <si>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</si>
  <si>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</si>
  <si>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</si>
  <si>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</si>
  <si>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</si>
  <si>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</si>
  <si>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</si>
  <si>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</si>
  <si>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</si>
  <si>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</si>
  <si>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</si>
  <si>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</si>
  <si>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</si>
  <si>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</si>
  <si>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</si>
  <si>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</si>
  <si>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</si>
  <si>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</si>
  <si>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</si>
  <si>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</si>
  <si>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</si>
  <si>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</si>
  <si>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</si>
  <si>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</si>
  <si>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</si>
  <si>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</si>
  <si>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</si>
  <si>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</si>
  <si>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</si>
  <si>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</si>
  <si>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</si>
  <si>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</si>
  <si>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</si>
  <si>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</si>
  <si>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</si>
  <si>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</si>
  <si>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</si>
  <si>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</si>
  <si>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</si>
  <si>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</si>
  <si>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</si>
  <si>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</si>
  <si>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</si>
  <si>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</si>
  <si>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</si>
  <si>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</si>
  <si>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</si>
  <si>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</si>
  <si>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</si>
  <si>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</si>
  <si>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</si>
  <si>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</si>
  <si>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</si>
  <si>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</si>
  <si>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</si>
  <si>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</si>
  <si>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</si>
  <si>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</si>
  <si>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</si>
  <si>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</si>
  <si>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</si>
  <si>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</si>
  <si>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</si>
  <si>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</si>
  <si>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</si>
  <si>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</si>
  <si>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</si>
  <si>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</si>
  <si>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</si>
  <si>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</si>
  <si>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</si>
  <si>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</si>
  <si>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</si>
  <si>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</si>
  <si>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</si>
  <si>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</si>
  <si>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</si>
  <si>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</si>
  <si>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</si>
  <si>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</si>
  <si>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</si>
  <si>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</si>
  <si>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</si>
  <si>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</si>
  <si>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</si>
  <si>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</si>
  <si>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</si>
  <si>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</si>
  <si>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</si>
  <si>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</si>
  <si>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</si>
  <si>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</si>
  <si>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</si>
  <si>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</si>
  <si>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</si>
  <si>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</si>
  <si>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</si>
  <si>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</si>
  <si>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</si>
  <si>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</si>
  <si>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</si>
  <si>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</si>
  <si>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</si>
  <si>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</si>
  <si>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</si>
  <si>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</si>
  <si>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</si>
  <si>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</si>
  <si>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</si>
  <si>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</si>
  <si>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</si>
  <si>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</si>
  <si>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</si>
  <si>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</si>
  <si>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</si>
  <si>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</si>
  <si>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</si>
  <si>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</si>
  <si>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</si>
  <si>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</si>
  <si>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</si>
  <si>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</si>
  <si>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</si>
  <si>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</si>
  <si>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</si>
  <si>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</si>
  <si>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</si>
  <si>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</si>
  <si>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</si>
  <si>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</si>
  <si>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</si>
  <si>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</si>
  <si>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</si>
  <si>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</si>
  <si>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</si>
  <si>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</si>
  <si>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</si>
  <si>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</si>
  <si>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</si>
  <si>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</si>
  <si>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</si>
  <si>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</si>
  <si>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</si>
  <si>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</si>
  <si>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</si>
  <si>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</si>
  <si>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</si>
  <si>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</si>
  <si>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</si>
  <si>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</si>
  <si>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</si>
  <si>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</si>
  <si>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</si>
  <si>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</si>
  <si>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</si>
  <si>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</si>
  <si>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</si>
  <si>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</si>
  <si>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</si>
  <si>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</si>
  <si>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</si>
  <si>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</si>
  <si>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</si>
  <si>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</si>
  <si>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</si>
  <si>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</si>
  <si>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</si>
  <si>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</si>
  <si>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</si>
  <si>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</si>
  <si>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</si>
  <si>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</si>
  <si>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</si>
  <si>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</si>
  <si>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</si>
  <si>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</si>
  <si>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</si>
  <si>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</si>
  <si>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</si>
  <si>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</si>
  <si>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</si>
  <si>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</si>
  <si>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</si>
  <si>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</si>
  <si>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</si>
  <si>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</si>
  <si>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</si>
  <si>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</si>
  <si>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</si>
  <si>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</si>
  <si>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</si>
  <si>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</si>
  <si>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</si>
  <si>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</si>
  <si>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</si>
  <si>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</si>
  <si>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</si>
  <si>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</si>
  <si>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</si>
  <si>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</si>
  <si>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</si>
  <si>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</si>
  <si>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</si>
  <si>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</si>
  <si>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</si>
  <si>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</si>
  <si>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</si>
  <si>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</si>
  <si>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</si>
  <si>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</si>
  <si>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</si>
  <si>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</si>
  <si>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</si>
  <si>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</si>
  <si>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</si>
  <si>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</si>
  <si>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</si>
  <si>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</si>
  <si>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</si>
  <si>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</si>
  <si>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</si>
  <si>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</si>
  <si>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</si>
  <si>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</si>
  <si>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</si>
  <si>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</si>
  <si>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</si>
  <si>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</si>
  <si>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</si>
  <si>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</si>
  <si>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</si>
  <si>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</si>
  <si>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</si>
  <si>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</si>
  <si>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</si>
  <si>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</si>
  <si>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</si>
  <si>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</si>
  <si>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</si>
  <si>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</si>
  <si>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</si>
  <si>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</si>
  <si>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</si>
  <si>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</si>
  <si>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</si>
  <si>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</si>
  <si>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</si>
  <si>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</si>
  <si>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</si>
  <si>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</si>
  <si>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</si>
  <si>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</si>
  <si>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</si>
  <si>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</si>
  <si>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</si>
  <si>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</si>
  <si>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</si>
  <si>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</si>
  <si>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</si>
  <si>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</si>
  <si>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</si>
  <si>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</si>
  <si>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</si>
  <si>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</si>
  <si>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</si>
  <si>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</si>
  <si>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</si>
  <si>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</si>
  <si>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</si>
  <si>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</si>
  <si>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</si>
  <si>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</si>
  <si>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</si>
  <si>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</si>
  <si>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</si>
  <si>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</si>
  <si>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</si>
  <si>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</si>
  <si>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</si>
  <si>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</si>
  <si>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</si>
  <si>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</si>
  <si>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</si>
  <si>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</si>
  <si>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</si>
  <si>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</si>
  <si>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</si>
  <si>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</si>
  <si>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</si>
  <si>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</si>
  <si>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</si>
  <si>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</si>
  <si>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</si>
  <si>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</si>
  <si>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</si>
  <si>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</si>
  <si>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</si>
  <si>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</si>
  <si>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</si>
  <si>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</si>
  <si>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</si>
  <si>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</si>
  <si>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</si>
  <si>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</si>
  <si>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</si>
  <si>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</si>
  <si>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</si>
  <si>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</si>
  <si>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</si>
  <si>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</si>
  <si>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</si>
  <si>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</si>
  <si>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</si>
  <si>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</si>
  <si>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</si>
  <si>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</si>
  <si>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</si>
  <si>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</si>
  <si>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</si>
  <si>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</si>
  <si>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</si>
  <si>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</si>
  <si>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</si>
  <si>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</si>
  <si>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</si>
  <si>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</si>
  <si>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</si>
  <si>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</si>
  <si>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</si>
  <si>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</si>
  <si>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</si>
  <si>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</si>
  <si>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</si>
  <si>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</si>
  <si>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</si>
  <si>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</si>
  <si>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</si>
  <si>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</si>
  <si>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</si>
  <si>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</si>
  <si>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</si>
  <si>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</si>
  <si>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</si>
  <si>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</si>
  <si>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</si>
  <si>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</si>
  <si>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</si>
  <si>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</si>
  <si>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</si>
  <si>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</si>
  <si>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</si>
  <si>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</si>
  <si>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</si>
  <si>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</si>
  <si>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</si>
  <si>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</si>
  <si>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</si>
  <si>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</si>
  <si>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</si>
  <si>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</si>
  <si>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</si>
  <si>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</si>
  <si>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</si>
  <si>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</si>
  <si>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</si>
  <si>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</si>
  <si>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</si>
  <si>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</si>
  <si>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</si>
  <si>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</si>
  <si>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</si>
  <si>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</si>
  <si>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</si>
  <si>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</si>
  <si>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</si>
  <si>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</si>
  <si>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</si>
  <si>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</si>
  <si>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</si>
  <si>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</si>
  <si>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</si>
  <si>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</si>
  <si>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</si>
  <si>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</si>
  <si>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</si>
  <si>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</si>
  <si>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</si>
  <si>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</si>
  <si>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</si>
  <si>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</si>
  <si>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</si>
  <si>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</si>
  <si>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</si>
  <si>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</si>
  <si>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</si>
  <si>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</si>
  <si>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</si>
  <si>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</si>
  <si>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</si>
  <si>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</si>
  <si>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</si>
  <si>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</si>
  <si>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</si>
  <si>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</si>
  <si>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</si>
  <si>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</si>
  <si>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</si>
  <si>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</si>
  <si>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</si>
  <si>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</si>
  <si>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</si>
  <si>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</si>
  <si>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</si>
  <si>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</si>
  <si>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</si>
  <si>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</si>
  <si>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</si>
  <si>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</si>
  <si>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</si>
  <si>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</si>
  <si>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</si>
  <si>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</si>
  <si>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</si>
  <si>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</si>
  <si>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</si>
  <si>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</si>
  <si>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</si>
  <si>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</si>
  <si>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</si>
  <si>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</si>
  <si>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</si>
  <si>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</si>
  <si>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</si>
  <si>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</si>
  <si>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</si>
  <si>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</si>
  <si>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</si>
  <si>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</si>
  <si>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</si>
  <si>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</si>
  <si>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</si>
  <si>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</si>
  <si>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</si>
  <si>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</si>
  <si>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</si>
  <si>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</si>
  <si>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</si>
  <si>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</si>
  <si>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</si>
  <si>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</si>
  <si>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</si>
  <si>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</si>
  <si>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</si>
  <si>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</si>
  <si>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</si>
  <si>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</si>
  <si>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</si>
  <si>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</si>
  <si>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</si>
  <si>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</si>
  <si>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</si>
  <si>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</si>
  <si>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</si>
  <si>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</si>
  <si>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</si>
  <si>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</si>
  <si>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</si>
  <si>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</si>
  <si>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</si>
  <si>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</si>
  <si>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</si>
  <si>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</si>
  <si>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</si>
  <si>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</si>
  <si>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</si>
  <si>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</si>
  <si>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</si>
  <si>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</si>
  <si>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</si>
  <si>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</si>
  <si>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</si>
  <si>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</si>
  <si>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</si>
  <si>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</si>
  <si>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</si>
  <si>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</si>
  <si>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</si>
  <si>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</si>
  <si>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</si>
  <si>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</si>
  <si>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</si>
  <si>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</si>
  <si>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</si>
  <si>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</si>
  <si>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</si>
  <si>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</si>
  <si>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</si>
  <si>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</si>
  <si>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</si>
  <si>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</si>
  <si>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</si>
  <si>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</si>
  <si>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</si>
  <si>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</si>
  <si>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</si>
  <si>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</si>
  <si>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</si>
  <si>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</si>
  <si>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</si>
  <si>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</si>
  <si>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</si>
  <si>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</si>
  <si>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</si>
  <si>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</si>
  <si>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</si>
  <si>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</si>
  <si>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</si>
  <si>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</si>
  <si>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</si>
  <si>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</si>
  <si>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</si>
  <si>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</si>
  <si>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</si>
  <si>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</si>
  <si>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</si>
  <si>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</si>
  <si>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</si>
  <si>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</si>
  <si>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</si>
  <si>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</si>
  <si>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</si>
  <si>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</si>
  <si>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</si>
  <si>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</si>
  <si>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</si>
  <si>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</si>
  <si>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</si>
  <si>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</si>
  <si>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</si>
  <si>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</si>
  <si>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</si>
  <si>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</si>
  <si>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</si>
  <si>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</si>
  <si>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</si>
  <si>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</si>
  <si>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</si>
  <si>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</si>
  <si>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</si>
  <si>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</si>
  <si>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</si>
  <si>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</si>
  <si>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</si>
  <si>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</si>
  <si>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</si>
  <si>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</si>
  <si>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</si>
  <si>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</si>
  <si>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</si>
  <si>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</si>
  <si>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</si>
  <si>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</si>
  <si>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</si>
  <si>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</si>
  <si>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</si>
  <si>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</si>
  <si>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</si>
  <si>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</si>
  <si>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</si>
  <si>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</si>
  <si>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</si>
  <si>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</si>
  <si>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</si>
  <si>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</si>
  <si>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</si>
  <si>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</si>
  <si>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</si>
  <si>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</si>
  <si>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</si>
  <si>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</si>
  <si>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</si>
  <si>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</si>
  <si>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</si>
  <si>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</si>
  <si>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</si>
  <si>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</si>
  <si>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</si>
  <si>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</si>
  <si>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</si>
  <si>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</si>
  <si>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</si>
  <si>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</si>
  <si>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</si>
  <si>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</si>
  <si>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</si>
  <si>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</si>
  <si>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</si>
  <si>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</si>
  <si>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</si>
  <si>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</si>
  <si>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</si>
  <si>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</si>
  <si>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</si>
  <si>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</si>
  <si>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</si>
  <si>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</si>
  <si>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</si>
  <si>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</si>
  <si>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</si>
  <si>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</si>
  <si>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</si>
  <si>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</si>
  <si>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</si>
  <si>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</si>
  <si>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</si>
  <si>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</si>
  <si>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</si>
  <si>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</si>
  <si>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</si>
  <si>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</si>
  <si>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</si>
  <si>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</si>
  <si>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</si>
  <si>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</si>
  <si>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</si>
  <si>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</si>
  <si>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</si>
  <si>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</si>
  <si>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</si>
  <si>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</si>
  <si>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</si>
  <si>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</si>
  <si>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</si>
  <si>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</si>
  <si>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</si>
  <si>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</si>
  <si>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</si>
  <si>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</si>
  <si>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</si>
  <si>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</si>
  <si>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</si>
  <si>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</si>
  <si>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</si>
  <si>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</si>
  <si>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</si>
  <si>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</si>
  <si>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</si>
  <si>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</si>
  <si>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</si>
  <si>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</si>
  <si>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</si>
  <si>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</si>
  <si>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</si>
  <si>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</si>
  <si>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</si>
  <si>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</si>
  <si>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</si>
  <si>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</si>
  <si>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</si>
  <si>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</si>
  <si>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</si>
  <si>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</si>
  <si>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</si>
  <si>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</si>
  <si>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</si>
  <si>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</si>
  <si>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</si>
  <si>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</si>
  <si>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</si>
  <si>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</si>
  <si>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</si>
  <si>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</si>
  <si>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</si>
  <si>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</si>
  <si>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</si>
  <si>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</si>
  <si>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</si>
  <si>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</si>
  <si>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</si>
  <si>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</si>
  <si>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</si>
  <si>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</si>
  <si>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</si>
  <si>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</si>
  <si>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</si>
  <si>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</si>
  <si>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</si>
  <si>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</si>
  <si>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</si>
  <si>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</si>
  <si>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</si>
  <si>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</si>
  <si>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</si>
  <si>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</si>
  <si>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</si>
  <si>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</si>
  <si>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</si>
  <si>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</si>
  <si>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</si>
  <si>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</si>
  <si>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</si>
  <si>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</si>
  <si>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</si>
  <si>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</si>
  <si>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</si>
  <si>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</si>
  <si>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</si>
  <si>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</si>
  <si>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</si>
  <si>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</si>
  <si>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</si>
  <si>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</si>
  <si>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</si>
  <si>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</si>
  <si>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</si>
  <si>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</si>
  <si>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</si>
  <si>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</si>
  <si>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</si>
  <si>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</si>
  <si>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</si>
  <si>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</si>
  <si>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</si>
  <si>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</si>
  <si>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</si>
  <si>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</si>
  <si>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</si>
  <si>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</si>
  <si>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</si>
  <si>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</si>
  <si>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</si>
  <si>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</si>
  <si>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</si>
  <si>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</si>
  <si>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</si>
  <si>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</si>
  <si>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</si>
  <si>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</si>
  <si>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</si>
  <si>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</si>
  <si>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</si>
  <si>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</si>
  <si>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</si>
  <si>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</si>
  <si>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</si>
  <si>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</si>
  <si>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</si>
  <si>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</si>
  <si>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</si>
  <si>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</si>
  <si>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</si>
  <si>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</si>
  <si>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</si>
  <si>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</si>
  <si>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</si>
  <si>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</si>
  <si>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</si>
  <si>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</si>
  <si>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</si>
  <si>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</si>
  <si>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</si>
  <si>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</si>
  <si>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</si>
  <si>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</si>
  <si>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</si>
  <si>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</si>
  <si>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</si>
  <si>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</si>
  <si>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</si>
  <si>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</si>
  <si>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</si>
  <si>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</si>
  <si>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</si>
  <si>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</si>
  <si>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</si>
  <si>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</si>
  <si>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</si>
  <si>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</si>
  <si>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</si>
  <si>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</si>
  <si>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</si>
  <si>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</si>
  <si>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</si>
  <si>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</si>
  <si>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</si>
  <si>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</si>
  <si>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</si>
  <si>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</si>
  <si>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</si>
  <si>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</si>
  <si>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</si>
  <si>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</si>
  <si>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</si>
  <si>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</si>
  <si>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</si>
  <si>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</si>
  <si>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</si>
  <si>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</si>
  <si>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</si>
  <si>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</si>
  <si>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</si>
  <si>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</si>
  <si>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</si>
  <si>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</si>
  <si>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</si>
  <si>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</si>
  <si>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</si>
  <si>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</si>
  <si>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</si>
  <si>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</si>
  <si>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</si>
  <si>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</si>
  <si>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</si>
  <si>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</si>
  <si>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</si>
  <si>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</si>
  <si>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</si>
  <si>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</si>
  <si>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</si>
  <si>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</si>
  <si>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</si>
  <si>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</si>
  <si>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</si>
  <si>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</si>
  <si>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</si>
  <si>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</si>
  <si>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</si>
  <si>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</si>
  <si>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</si>
  <si>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</si>
  <si>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</si>
  <si>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</si>
  <si>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</si>
  <si>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</si>
  <si>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</si>
  <si>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</si>
  <si>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</si>
  <si>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</si>
  <si>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</si>
  <si>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</si>
  <si>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</si>
  <si>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</si>
  <si>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</si>
  <si>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</si>
  <si>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</si>
  <si>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</si>
  <si>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</si>
  <si>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</si>
  <si>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</si>
  <si>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</si>
  <si>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</si>
  <si>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</si>
  <si>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</si>
  <si>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</si>
  <si>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</si>
  <si>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</si>
  <si>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</si>
  <si>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</si>
  <si>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</si>
  <si>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</si>
  <si>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</si>
  <si>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</si>
  <si>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</si>
  <si>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</si>
  <si>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</si>
  <si>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</si>
  <si>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</si>
  <si>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</si>
  <si>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</si>
  <si>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</si>
  <si>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</si>
  <si>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</si>
  <si>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</si>
  <si>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</si>
  <si>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</si>
  <si>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</si>
  <si>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</si>
  <si>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</si>
  <si>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</si>
  <si>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</si>
  <si>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</si>
  <si>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</si>
  <si>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</si>
  <si>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</si>
  <si>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</si>
  <si>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</si>
  <si>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</si>
  <si>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</si>
  <si>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</si>
  <si>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</si>
  <si>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</si>
  <si>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</si>
  <si>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</si>
  <si>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</si>
  <si>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</si>
  <si>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</si>
  <si>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</si>
  <si>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</si>
  <si>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</si>
  <si>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</si>
  <si>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</si>
  <si>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</si>
  <si>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</si>
  <si>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</si>
  <si>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</si>
  <si>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</si>
  <si>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</si>
  <si>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</si>
  <si>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</si>
  <si>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</si>
  <si>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</si>
  <si>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</si>
  <si>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</si>
  <si>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</si>
  <si>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</si>
  <si>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</si>
  <si>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</si>
  <si>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</si>
  <si>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</si>
  <si>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</si>
  <si>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</si>
  <si>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</si>
  <si>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</si>
  <si>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</si>
  <si>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</si>
  <si>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</si>
  <si>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</si>
  <si>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</si>
  <si>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</si>
  <si>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</si>
  <si>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</si>
  <si>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</si>
  <si>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</si>
  <si>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</si>
  <si>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</si>
  <si>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</si>
  <si>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</si>
  <si>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</si>
  <si>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</si>
  <si>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</si>
  <si>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</si>
  <si>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</si>
  <si>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</si>
  <si>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</si>
  <si>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</si>
  <si>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</si>
  <si>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</si>
  <si>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</si>
  <si>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</si>
  <si>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</si>
  <si>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</si>
  <si>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</si>
  <si>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</si>
  <si>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</si>
  <si>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</si>
  <si>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</si>
  <si>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</si>
  <si>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</si>
  <si>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</si>
  <si>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</si>
  <si>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</si>
  <si>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</si>
  <si>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</si>
  <si>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</si>
  <si>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</si>
  <si>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</si>
  <si>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</si>
  <si>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</si>
  <si>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</si>
  <si>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</si>
  <si>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</si>
  <si>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</si>
  <si>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</si>
  <si>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</si>
  <si>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</si>
  <si>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</si>
  <si>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</si>
  <si>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</si>
  <si>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</si>
  <si>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</si>
  <si>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</si>
  <si>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</si>
  <si>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</si>
  <si>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</si>
  <si>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</si>
  <si>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</si>
  <si>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</si>
  <si>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</si>
  <si>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</si>
  <si>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</si>
  <si>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</si>
  <si>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</si>
  <si>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</si>
  <si>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</si>
  <si>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</si>
  <si>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</si>
  <si>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</si>
  <si>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</si>
  <si>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</si>
  <si>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</si>
  <si>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</si>
  <si>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</si>
  <si>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</si>
  <si>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</si>
  <si>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</si>
  <si>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</si>
  <si>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</si>
  <si>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</si>
  <si>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</si>
  <si>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</si>
  <si>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</si>
  <si>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</si>
  <si>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</si>
  <si>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</si>
  <si>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</si>
  <si>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</si>
  <si>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</si>
  <si>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</si>
  <si>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</si>
  <si>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</si>
  <si>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</si>
  <si>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</si>
  <si>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</si>
  <si>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</si>
  <si>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</si>
  <si>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</si>
  <si>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</si>
  <si>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</si>
  <si>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</si>
  <si>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</si>
  <si>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</si>
  <si>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</si>
  <si>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</si>
  <si>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</si>
  <si>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</si>
  <si>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</si>
  <si>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</si>
  <si>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</si>
  <si>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</si>
  <si>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</si>
  <si>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</si>
  <si>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</si>
  <si>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</si>
  <si>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</si>
  <si>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</si>
  <si>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</si>
  <si>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</si>
  <si>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</si>
  <si>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</si>
  <si>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</si>
  <si>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</si>
  <si>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</si>
  <si>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</si>
  <si>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</si>
  <si>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</si>
  <si>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</si>
  <si>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</si>
  <si>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</si>
  <si>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</si>
  <si>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</si>
  <si>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</si>
  <si>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</si>
  <si>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</si>
  <si>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</si>
  <si>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</si>
  <si>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</si>
  <si>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</si>
  <si>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</si>
  <si>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</si>
  <si>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</si>
  <si>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</si>
  <si>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</si>
  <si>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</si>
  <si>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</si>
  <si>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</si>
  <si>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</si>
  <si>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</si>
  <si>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</si>
  <si>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</si>
  <si>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</si>
  <si>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</si>
  <si>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</si>
  <si>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</si>
  <si>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</si>
  <si>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</si>
  <si>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</si>
  <si>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</si>
  <si>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</si>
  <si>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</si>
  <si>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</si>
  <si>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</si>
  <si>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</si>
  <si>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</si>
  <si>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</si>
  <si>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</si>
  <si>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</si>
  <si>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</si>
  <si>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</si>
  <si>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</si>
  <si>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</si>
  <si>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</si>
  <si>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</si>
  <si>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</si>
  <si>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</si>
  <si>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</si>
  <si>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</si>
  <si>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</si>
  <si>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</si>
  <si>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</si>
  <si>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</si>
  <si>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</si>
  <si>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</si>
  <si>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</si>
  <si>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</si>
  <si>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</si>
  <si>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</si>
  <si>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</si>
  <si>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</si>
  <si>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</si>
  <si>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</si>
  <si>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</si>
  <si>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</si>
  <si>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</si>
  <si>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</si>
  <si>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</si>
  <si>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</si>
  <si>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</si>
  <si>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</si>
  <si>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</si>
  <si>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</si>
  <si>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</si>
  <si>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</si>
  <si>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</si>
  <si>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</si>
  <si>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</si>
  <si>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</si>
  <si>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</si>
  <si>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</si>
  <si>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</si>
  <si>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</si>
  <si>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</si>
  <si>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</si>
  <si>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</si>
  <si>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</si>
  <si>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</si>
  <si>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</si>
  <si>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</si>
  <si>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</si>
  <si>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</si>
  <si>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</si>
  <si>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</si>
  <si>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</si>
  <si>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</si>
  <si>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</si>
  <si>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</si>
  <si>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</si>
  <si>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</si>
  <si>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</si>
  <si>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</si>
  <si>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</si>
  <si>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</si>
  <si>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</si>
  <si>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</si>
  <si>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</si>
  <si>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</si>
  <si>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</si>
  <si>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</si>
  <si>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</si>
  <si>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</si>
  <si>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</si>
  <si>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</si>
  <si>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</si>
  <si>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</si>
  <si>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</si>
  <si>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</si>
  <si>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</si>
  <si>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</si>
  <si>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</si>
  <si>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</si>
  <si>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</si>
  <si>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</si>
  <si>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</si>
  <si>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</si>
  <si>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</si>
  <si>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</si>
  <si>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</si>
  <si>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</si>
  <si>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</si>
  <si>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</si>
  <si>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</si>
  <si>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</si>
  <si>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</si>
  <si>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</si>
  <si>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</si>
  <si>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</si>
  <si>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</si>
  <si>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</si>
  <si>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</si>
  <si>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</si>
  <si>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</si>
  <si>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</si>
  <si>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</si>
  <si>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</si>
  <si>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</si>
  <si>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</si>
  <si>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</si>
  <si>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</si>
  <si>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</si>
  <si>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</si>
  <si>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</si>
  <si>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</si>
  <si>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</si>
  <si>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</si>
  <si>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</si>
  <si>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</si>
  <si>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</si>
  <si>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</si>
  <si>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</si>
  <si>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</si>
  <si>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</si>
  <si>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</si>
  <si>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</si>
  <si>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</si>
  <si>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</si>
  <si>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</si>
  <si>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</si>
  <si>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</si>
  <si>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</si>
  <si>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</si>
  <si>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</si>
  <si>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</si>
  <si>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</si>
  <si>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</si>
  <si>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</si>
  <si>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</si>
  <si>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</si>
  <si>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</si>
  <si>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</si>
  <si>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</si>
  <si>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</si>
  <si>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</si>
  <si>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</si>
  <si>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</si>
  <si>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</si>
  <si>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</si>
  <si>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</si>
  <si>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</si>
  <si>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</si>
  <si>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</si>
  <si>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</si>
  <si>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</si>
  <si>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</si>
  <si>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</si>
  <si>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</si>
  <si>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</si>
  <si>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</si>
  <si>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</si>
  <si>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</si>
  <si>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</si>
  <si>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</si>
  <si>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</si>
  <si>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</si>
  <si>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</si>
  <si>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</si>
  <si>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</si>
  <si>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</si>
  <si>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</si>
  <si>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</si>
  <si>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</si>
  <si>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</si>
  <si>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</si>
  <si>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</si>
  <si>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</si>
  <si>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</si>
  <si>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</si>
  <si>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</si>
  <si>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</si>
  <si>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</si>
  <si>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</si>
  <si>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</si>
  <si>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</si>
  <si>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</si>
  <si>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</si>
  <si>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</si>
  <si>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</si>
  <si>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</si>
  <si>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</si>
  <si>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</si>
  <si>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</si>
  <si>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</si>
  <si>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</si>
  <si>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</si>
  <si>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</si>
  <si>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</si>
  <si>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</si>
  <si>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</si>
  <si>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</si>
  <si>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</si>
  <si>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</si>
  <si>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</si>
  <si>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</si>
  <si>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</si>
  <si>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</si>
  <si>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</si>
  <si>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</si>
  <si>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</si>
  <si>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</si>
  <si>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</si>
  <si>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</si>
  <si>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</si>
  <si>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</si>
  <si>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</si>
  <si>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</si>
  <si>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</si>
  <si>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</si>
  <si>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</si>
  <si>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</si>
  <si>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</si>
  <si>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</si>
  <si>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</si>
  <si>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</si>
  <si>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</si>
  <si>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</si>
  <si>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</si>
  <si>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</si>
  <si>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</si>
  <si>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</si>
  <si>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</si>
  <si>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</si>
  <si>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</si>
  <si>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</si>
  <si>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</si>
  <si>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</si>
  <si>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</si>
  <si>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</si>
  <si>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</si>
  <si>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</si>
  <si>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</si>
  <si>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</si>
  <si>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</si>
  <si>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</si>
  <si>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</si>
  <si>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</si>
  <si>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</si>
  <si>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</si>
  <si>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</si>
  <si>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</si>
  <si>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</si>
  <si>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</si>
  <si>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</si>
  <si>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</si>
  <si>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</si>
  <si>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</si>
  <si>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</si>
  <si>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</si>
  <si>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</si>
  <si>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</si>
  <si>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</si>
  <si>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</si>
  <si>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</si>
  <si>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</si>
  <si>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</si>
  <si>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</si>
  <si>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</si>
  <si>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</si>
  <si>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</si>
  <si>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</si>
  <si>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</si>
  <si>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</si>
  <si>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</si>
  <si>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</si>
  <si>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</si>
  <si>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</si>
  <si>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</si>
  <si>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</si>
  <si>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</si>
  <si>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</si>
  <si>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</si>
  <si>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</si>
  <si>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</si>
  <si>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</si>
  <si>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</si>
  <si>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</si>
  <si>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</si>
  <si>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</si>
  <si>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</si>
  <si>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</si>
  <si>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</si>
  <si>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</si>
  <si>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</si>
  <si>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</si>
  <si>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</si>
  <si>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</si>
  <si>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</si>
  <si>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</si>
  <si>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</si>
  <si>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</si>
  <si>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</si>
  <si>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</si>
  <si>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</si>
  <si>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</si>
  <si>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</si>
  <si>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</si>
  <si>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</si>
  <si>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</si>
  <si>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</si>
  <si>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</si>
  <si>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</si>
  <si>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</si>
  <si>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</si>
  <si>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</si>
  <si>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</si>
  <si>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</si>
  <si>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</si>
  <si>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</si>
  <si>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</si>
  <si>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</si>
  <si>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</si>
  <si>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</si>
  <si>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</si>
  <si>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</si>
  <si>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</si>
  <si>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</si>
  <si>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</si>
  <si>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</si>
  <si>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</si>
  <si>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</si>
  <si>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</si>
  <si>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</si>
  <si>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</si>
  <si>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</si>
  <si>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</si>
  <si>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</si>
  <si>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</si>
  <si>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</si>
  <si>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</si>
  <si>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</si>
  <si>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</si>
  <si>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</si>
  <si>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</si>
  <si>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</si>
  <si>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</si>
  <si>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</si>
  <si>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</si>
  <si>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</si>
  <si>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</si>
  <si>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</si>
  <si>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</si>
  <si>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</si>
  <si>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</si>
  <si>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</si>
  <si>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</si>
  <si>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</si>
  <si>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</si>
  <si>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</si>
  <si>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</si>
  <si>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</si>
  <si>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</si>
  <si>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</si>
  <si>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</si>
  <si>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</si>
  <si>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</si>
  <si>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</si>
  <si>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</si>
  <si>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</si>
  <si>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</si>
  <si>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</si>
  <si>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</si>
  <si>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</si>
  <si>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</si>
  <si>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</si>
  <si>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</si>
  <si>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</si>
  <si>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</si>
  <si>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</si>
  <si>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</si>
  <si>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</si>
  <si>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</si>
  <si>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</si>
  <si>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</si>
  <si>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</si>
  <si>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</si>
  <si>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</si>
  <si>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</si>
  <si>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</si>
  <si>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</si>
  <si>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</si>
  <si>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</si>
  <si>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</si>
  <si>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</si>
  <si>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</si>
  <si>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</si>
  <si>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</si>
  <si>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</si>
  <si>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</si>
  <si>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</si>
  <si>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</si>
  <si>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</si>
  <si>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</si>
  <si>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</si>
  <si>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</si>
  <si>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</si>
  <si>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</si>
  <si>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</si>
  <si>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</si>
  <si>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</si>
  <si>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</si>
  <si>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</si>
  <si>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</si>
  <si>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</si>
  <si>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</si>
  <si>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</si>
  <si>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</si>
  <si>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</si>
  <si>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</si>
  <si>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</si>
  <si>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</si>
  <si>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</si>
  <si>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</si>
  <si>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</si>
  <si>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</si>
  <si>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</si>
  <si>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</si>
  <si>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</si>
  <si>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</si>
  <si>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</si>
  <si>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</si>
  <si>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</si>
  <si>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</si>
  <si>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</si>
  <si>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</si>
  <si>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</si>
  <si>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</si>
  <si>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</si>
  <si>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</si>
  <si>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</si>
  <si>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</si>
  <si>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</si>
  <si>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</si>
  <si>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</si>
  <si>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</si>
  <si>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</si>
  <si>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</si>
  <si>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</si>
  <si>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</si>
  <si>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</si>
  <si>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</si>
  <si>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</si>
  <si>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</si>
  <si>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</si>
  <si>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</si>
  <si>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</si>
  <si>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</si>
  <si>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</si>
  <si>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</si>
  <si>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</si>
  <si>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</si>
  <si>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</si>
  <si>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</si>
  <si>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</si>
  <si>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</si>
  <si>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</si>
  <si>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</si>
  <si>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</si>
  <si>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</si>
  <si>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</si>
  <si>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</si>
  <si>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</si>
  <si>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</si>
  <si>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</si>
  <si>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</si>
  <si>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</si>
  <si>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</si>
  <si>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</si>
  <si>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</si>
  <si>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</si>
  <si>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</si>
  <si>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</si>
  <si>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</si>
  <si>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</si>
  <si>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</si>
  <si>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</si>
  <si>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</si>
  <si>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</si>
  <si>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</si>
  <si>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</si>
  <si>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</si>
  <si>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</si>
  <si>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</si>
  <si>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</si>
  <si>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</si>
  <si>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</si>
  <si>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</si>
  <si>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</si>
  <si>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</si>
  <si>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</si>
  <si>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</si>
  <si>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</si>
  <si>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</si>
  <si>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</si>
  <si>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</si>
  <si>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</si>
  <si>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</si>
  <si>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</si>
  <si>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</si>
  <si>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</si>
  <si>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</si>
  <si>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</si>
  <si>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</si>
  <si>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</si>
  <si>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</si>
  <si>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</si>
  <si>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</si>
  <si>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</si>
  <si>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</si>
  <si>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</si>
  <si>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</si>
  <si>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</si>
  <si>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</si>
  <si>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</si>
  <si>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</si>
  <si>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</si>
  <si>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</si>
  <si>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</si>
  <si>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</si>
  <si>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</si>
  <si>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</si>
  <si>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</si>
  <si>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</si>
  <si>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</si>
  <si>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</si>
  <si>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</si>
  <si>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</si>
  <si>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</si>
  <si>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</si>
  <si>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</si>
  <si>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</si>
  <si>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</si>
  <si>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</si>
  <si>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</si>
  <si>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</si>
  <si>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</si>
  <si>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</si>
  <si>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</si>
  <si>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</si>
  <si>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</si>
  <si>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</si>
  <si>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</si>
  <si>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</si>
  <si>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</si>
  <si>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</si>
  <si>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</si>
  <si>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</si>
  <si>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</si>
  <si>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</si>
  <si>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</si>
  <si>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</si>
  <si>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</si>
  <si>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</si>
  <si>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</si>
  <si>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</si>
  <si>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</si>
  <si>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</si>
  <si>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</si>
  <si>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</si>
  <si>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</si>
  <si>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</si>
  <si>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</si>
  <si>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</si>
  <si>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</si>
  <si>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</si>
  <si>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</si>
  <si>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</si>
  <si>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</si>
  <si>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</si>
  <si>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</si>
  <si>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</si>
  <si>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</si>
  <si>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</si>
  <si>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</si>
  <si>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</si>
  <si>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</si>
  <si>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</si>
  <si>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</si>
  <si>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</si>
  <si>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</si>
  <si>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</si>
  <si>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</si>
  <si>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</si>
  <si>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</si>
  <si>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</si>
  <si>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</si>
  <si>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</si>
  <si>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</si>
  <si>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</si>
  <si>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</si>
  <si>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</si>
  <si>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</si>
  <si>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</si>
  <si>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</si>
  <si>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</si>
  <si>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</si>
  <si>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</si>
  <si>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</si>
  <si>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</si>
  <si>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</si>
  <si>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</si>
  <si>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</si>
  <si>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</si>
  <si>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</si>
  <si>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</si>
  <si>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</si>
  <si>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</si>
  <si>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</si>
  <si>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</si>
  <si>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</si>
  <si>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</si>
  <si>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</si>
  <si>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</si>
  <si>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</si>
  <si>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</si>
  <si>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</si>
  <si>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</si>
  <si>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</si>
  <si>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</si>
  <si>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</si>
  <si>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</si>
  <si>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</si>
  <si>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</si>
  <si>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</si>
  <si>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</si>
  <si>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</si>
  <si>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</si>
  <si>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</si>
  <si>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</si>
  <si>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</si>
  <si>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</si>
  <si>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</si>
  <si>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</si>
  <si>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</si>
  <si>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</si>
  <si>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</si>
  <si>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</si>
  <si>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</si>
  <si>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</si>
  <si>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</si>
  <si>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</si>
  <si>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</si>
  <si>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</si>
  <si>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</si>
  <si>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</si>
  <si>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</si>
  <si>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</si>
  <si>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</si>
  <si>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</si>
  <si>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</si>
  <si>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</si>
  <si>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</si>
  <si>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</si>
  <si>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</si>
  <si>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</si>
  <si>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</si>
  <si>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</si>
  <si>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</si>
  <si>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</si>
  <si>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</si>
  <si>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</si>
  <si>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</si>
  <si>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</si>
  <si>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</si>
  <si>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</si>
  <si>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</si>
  <si>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</si>
  <si>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</si>
  <si>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</si>
  <si>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</si>
  <si>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</si>
  <si>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</si>
  <si>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</si>
  <si>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</si>
  <si>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</si>
  <si>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</si>
  <si>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</si>
  <si>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</si>
  <si>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</si>
  <si>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</si>
  <si>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</si>
  <si>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</si>
  <si>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</si>
  <si>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</si>
  <si>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</si>
  <si>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</si>
  <si>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</si>
  <si>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</si>
  <si>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</si>
  <si>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</si>
  <si>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</si>
  <si>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</si>
  <si>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</si>
  <si>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</si>
  <si>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</si>
  <si>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</si>
  <si>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</si>
  <si>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</si>
  <si>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</si>
  <si>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</si>
  <si>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</si>
  <si>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</si>
  <si>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</si>
  <si>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</si>
  <si>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</si>
  <si>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</si>
  <si>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</si>
  <si>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</si>
  <si>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</si>
  <si>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</si>
  <si>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</si>
  <si>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</si>
  <si>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</si>
  <si>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</si>
  <si>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</si>
  <si>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</si>
  <si>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</si>
  <si>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</si>
  <si>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</si>
  <si>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</si>
  <si>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</si>
  <si>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</si>
  <si>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</si>
  <si>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</si>
  <si>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</si>
  <si>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</si>
  <si>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</si>
  <si>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</si>
  <si>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</si>
  <si>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</si>
  <si>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</si>
  <si>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</si>
  <si>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</si>
  <si>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</si>
  <si>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</si>
  <si>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</si>
  <si>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</si>
  <si>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</si>
  <si>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</si>
  <si>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</si>
  <si>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</si>
  <si>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</si>
  <si>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</si>
  <si>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</si>
  <si>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</si>
  <si>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</si>
  <si>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</si>
  <si>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</si>
  <si>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</si>
  <si>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</si>
  <si>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</si>
  <si>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</si>
  <si>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</si>
  <si>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</si>
  <si>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</si>
  <si>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</si>
  <si>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</si>
  <si>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</si>
  <si>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</si>
  <si>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</si>
  <si>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</si>
  <si>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</si>
  <si>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</si>
  <si>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</si>
  <si>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</si>
  <si>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</si>
  <si>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</si>
  <si>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</si>
  <si>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</si>
  <si>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</si>
  <si>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</si>
  <si>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</si>
  <si>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</si>
  <si>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</si>
  <si>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</si>
  <si>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</si>
  <si>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</si>
  <si>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</si>
  <si>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</si>
  <si>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</si>
  <si>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</si>
  <si>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</si>
  <si>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</si>
  <si>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</si>
  <si>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</si>
  <si>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</si>
  <si>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</si>
  <si>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</si>
  <si>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</si>
  <si>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</si>
  <si>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</si>
  <si>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</si>
  <si>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</si>
  <si>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</si>
  <si>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</si>
  <si>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</si>
  <si>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</si>
  <si>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</si>
  <si>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</si>
  <si>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</si>
  <si>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</si>
  <si>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</si>
  <si>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</si>
  <si>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</si>
  <si>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</si>
  <si>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</si>
  <si>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</si>
  <si>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</si>
  <si>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</si>
  <si>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</si>
  <si>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</si>
  <si>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</si>
  <si>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</si>
  <si>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</si>
  <si>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</si>
  <si>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</si>
  <si>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</si>
  <si>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</si>
  <si>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</si>
  <si>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</si>
  <si>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</si>
  <si>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</si>
  <si>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</si>
  <si>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</si>
  <si>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</si>
  <si>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</si>
  <si>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</si>
  <si>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</si>
  <si>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</si>
  <si>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</si>
  <si>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</si>
  <si>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</si>
  <si>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</si>
  <si>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</si>
  <si>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</si>
  <si>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</si>
  <si>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</si>
  <si>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</si>
  <si>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</si>
  <si>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</si>
  <si>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</si>
  <si>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</si>
  <si>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</si>
  <si>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</si>
  <si>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</si>
  <si>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</si>
  <si>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</si>
  <si>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</si>
  <si>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</si>
  <si>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</si>
  <si>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</si>
  <si>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</si>
  <si>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</si>
  <si>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</si>
  <si>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</si>
  <si>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</si>
  <si>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</si>
  <si>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</si>
  <si>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</si>
  <si>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</si>
  <si>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</si>
  <si>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</si>
  <si>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</si>
  <si>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</si>
  <si>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</si>
  <si>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</si>
  <si>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</si>
  <si>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</si>
  <si>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</si>
  <si>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</si>
  <si>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</si>
  <si>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</si>
  <si>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</si>
  <si>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</si>
  <si>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</si>
  <si>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</si>
  <si>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</si>
  <si>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</si>
  <si>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</si>
  <si>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</si>
  <si>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</si>
  <si>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</si>
  <si>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</si>
  <si>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</si>
  <si>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</si>
  <si>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</si>
  <si>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</si>
  <si>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</si>
  <si>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</si>
  <si>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</si>
  <si>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</si>
  <si>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</si>
  <si>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</si>
  <si>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</si>
  <si>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</si>
  <si>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</si>
  <si>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</si>
  <si>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</si>
  <si>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</si>
  <si>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</si>
  <si>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</si>
  <si>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</si>
  <si>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</si>
  <si>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</si>
  <si>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</si>
  <si>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</si>
  <si>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</si>
  <si>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</si>
  <si>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</si>
  <si>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</si>
  <si>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</si>
  <si>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</si>
  <si>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</si>
  <si>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</si>
  <si>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</si>
  <si>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</si>
  <si>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</si>
  <si>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</si>
  <si>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</si>
  <si>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</si>
  <si>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</si>
  <si>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</si>
  <si>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</si>
  <si>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</si>
  <si>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</si>
  <si>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</si>
  <si>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</si>
  <si>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</si>
  <si>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</si>
  <si>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</si>
  <si>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</si>
  <si>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</si>
  <si>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</si>
  <si>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</si>
  <si>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</si>
  <si>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</si>
  <si>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</si>
  <si>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</si>
  <si>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</si>
  <si>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</si>
  <si>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</si>
  <si>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</si>
  <si>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</si>
  <si>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</si>
  <si>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</si>
  <si>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</si>
  <si>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</si>
  <si>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</si>
  <si>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</si>
  <si>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</si>
  <si>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</si>
  <si>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</si>
  <si>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</si>
  <si>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</si>
  <si>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</si>
  <si>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</si>
  <si>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</si>
  <si>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</si>
  <si>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</si>
  <si>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</si>
  <si>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</si>
  <si>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</si>
  <si>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</si>
  <si>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</si>
  <si>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</si>
  <si>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</si>
  <si>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</si>
  <si>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</si>
  <si>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</si>
  <si>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</si>
  <si>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</si>
  <si>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</si>
  <si>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</si>
  <si>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</si>
  <si>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</si>
  <si>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</si>
  <si>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</si>
  <si>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</si>
  <si>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</si>
  <si>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</si>
  <si>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</si>
  <si>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</si>
  <si>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</si>
  <si>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</si>
  <si>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</si>
  <si>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</si>
  <si>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</si>
  <si>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</si>
  <si>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</si>
  <si>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</si>
  <si>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</si>
  <si>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</si>
  <si>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</si>
  <si>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</si>
  <si>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</si>
  <si>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</si>
  <si>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</si>
  <si>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</si>
  <si>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</si>
  <si>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</si>
  <si>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</si>
  <si>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</si>
  <si>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</si>
  <si>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</si>
  <si>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</si>
  <si>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</si>
  <si>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</si>
  <si>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</si>
  <si>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</si>
  <si>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</si>
  <si>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</si>
  <si>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</si>
  <si>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</si>
  <si>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</si>
  <si>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</si>
  <si>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</si>
  <si>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</si>
  <si>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</si>
  <si>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</si>
  <si>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</si>
  <si>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</si>
  <si>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</si>
  <si>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</si>
  <si>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</si>
  <si>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</si>
  <si>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</si>
  <si>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</si>
  <si>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</si>
  <si>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</si>
  <si>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</si>
  <si>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</si>
  <si>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</si>
  <si>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</si>
  <si>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</si>
  <si>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</si>
  <si>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</si>
  <si>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</si>
  <si>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</si>
  <si>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</si>
  <si>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</si>
  <si>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</si>
  <si>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</si>
  <si>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</si>
  <si>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</si>
  <si>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</si>
  <si>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</si>
  <si>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</si>
  <si>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</si>
  <si>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</si>
  <si>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</si>
  <si>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</si>
  <si>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</si>
  <si>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</si>
  <si>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</si>
  <si>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</si>
  <si>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</si>
  <si>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</si>
  <si>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</si>
  <si>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</si>
  <si>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</si>
  <si>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</si>
  <si>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</si>
  <si>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</si>
  <si>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</si>
  <si>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</si>
  <si>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</si>
  <si>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</si>
  <si>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</si>
  <si>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</si>
  <si>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</si>
  <si>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</si>
  <si>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</si>
  <si>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</si>
  <si>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</si>
  <si>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</si>
  <si>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</si>
  <si>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</si>
  <si>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</si>
  <si>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</si>
  <si>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</si>
  <si>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</si>
  <si>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</si>
  <si>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</si>
  <si>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</si>
  <si>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</si>
  <si>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</si>
  <si>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</si>
  <si>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</si>
  <si>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</si>
  <si>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</si>
  <si>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</si>
  <si>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</si>
  <si>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</si>
  <si>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</si>
  <si>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</si>
  <si>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</si>
  <si>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</si>
  <si>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</si>
  <si>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</si>
  <si>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</si>
  <si>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</si>
  <si>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</si>
  <si>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</si>
  <si>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</si>
  <si>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</si>
  <si>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</si>
  <si>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</si>
  <si>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</si>
  <si>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</si>
  <si>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</si>
  <si>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</si>
  <si>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</si>
  <si>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</si>
  <si>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</si>
  <si>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</si>
  <si>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</si>
  <si>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</si>
  <si>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</si>
  <si>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</si>
  <si>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</si>
  <si>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</si>
  <si>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</si>
  <si>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</si>
  <si>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</si>
  <si>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</si>
  <si>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</si>
  <si>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</si>
  <si>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</si>
  <si>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</si>
  <si>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</si>
  <si>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</si>
  <si>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</si>
  <si>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</si>
  <si>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</si>
  <si>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</si>
  <si>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</si>
  <si>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</si>
  <si>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</si>
  <si>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</si>
  <si>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</si>
  <si>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</si>
  <si>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</si>
  <si>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</si>
  <si>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</si>
  <si>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</si>
  <si>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</si>
  <si>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</si>
  <si>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</si>
  <si>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</si>
  <si>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</si>
  <si>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</si>
  <si>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</si>
  <si>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</si>
  <si>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</si>
  <si>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</si>
  <si>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</si>
  <si>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</si>
  <si>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</si>
  <si>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</si>
  <si>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</si>
  <si>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</si>
  <si>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</si>
  <si>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</si>
  <si>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</si>
  <si>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</si>
  <si>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</si>
  <si>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</si>
  <si>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</si>
  <si>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</si>
  <si>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</si>
  <si>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</si>
  <si>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</si>
  <si>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</si>
  <si>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</si>
  <si>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</si>
  <si>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</si>
  <si>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</si>
  <si>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</si>
  <si>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</si>
  <si>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</si>
  <si>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</si>
  <si>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</si>
  <si>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</si>
  <si>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</si>
  <si>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</si>
  <si>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</si>
  <si>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</si>
  <si>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</si>
  <si>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</si>
  <si>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</si>
  <si>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</si>
  <si>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</si>
  <si>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</si>
  <si>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</si>
  <si>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</si>
  <si>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</si>
  <si>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</si>
  <si>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</si>
  <si>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</si>
  <si>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</si>
  <si>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</si>
  <si>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</si>
  <si>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</si>
  <si>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</si>
  <si>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</si>
  <si>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</si>
  <si>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</si>
  <si>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</si>
  <si>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</si>
  <si>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</si>
  <si>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</si>
  <si>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</si>
  <si>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</si>
  <si>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</si>
  <si>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</si>
  <si>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</si>
  <si>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</si>
  <si>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</si>
  <si>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</si>
  <si>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</si>
  <si>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</si>
  <si>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</si>
  <si>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</si>
  <si>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</si>
  <si>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</si>
  <si>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</si>
  <si>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</si>
  <si>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</si>
  <si>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</si>
  <si>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</si>
  <si>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</si>
  <si>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</si>
  <si>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</si>
  <si>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</si>
  <si>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</si>
  <si>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</si>
  <si>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</si>
  <si>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</si>
  <si>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</si>
  <si>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</si>
  <si>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</si>
  <si>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</si>
  <si>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</si>
  <si>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</si>
  <si>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</si>
  <si>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</si>
  <si>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</si>
  <si>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</si>
  <si>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</si>
  <si>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</si>
  <si>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</si>
  <si>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</si>
  <si>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</si>
  <si>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</si>
  <si>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</si>
  <si>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</si>
  <si>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</si>
  <si>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</si>
  <si>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</si>
  <si>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</si>
  <si>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</si>
  <si>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</si>
  <si>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</si>
  <si>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</si>
  <si>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</si>
  <si>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</si>
  <si>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</si>
  <si>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</si>
  <si>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</si>
  <si>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</si>
  <si>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</si>
  <si>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</si>
  <si>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</si>
  <si>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</si>
  <si>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</si>
  <si>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</si>
  <si>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</si>
  <si>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</si>
  <si>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</si>
  <si>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</si>
  <si>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</si>
  <si>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</si>
  <si>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</si>
  <si>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</si>
  <si>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</si>
  <si>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</si>
  <si>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</si>
  <si>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</si>
  <si>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</si>
  <si>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</si>
  <si>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</si>
  <si>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</si>
  <si>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</si>
  <si>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</si>
  <si>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</si>
  <si>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</si>
  <si>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</si>
  <si>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</si>
  <si>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</si>
  <si>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</si>
  <si>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</si>
  <si>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</si>
  <si>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</si>
  <si>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</si>
  <si>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</si>
  <si>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</si>
  <si>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</si>
  <si>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</si>
  <si>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</si>
  <si>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</si>
  <si>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</si>
  <si>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</si>
  <si>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</si>
  <si>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</si>
  <si>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</si>
  <si>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</si>
  <si>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</si>
  <si>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</si>
  <si>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</si>
  <si>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</si>
  <si>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</si>
  <si>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</si>
  <si>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</si>
  <si>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</si>
  <si>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</si>
  <si>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</si>
  <si>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</si>
  <si>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</si>
  <si>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</si>
  <si>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</si>
  <si>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</si>
  <si>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</si>
  <si>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</si>
  <si>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</si>
  <si>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</si>
  <si>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</si>
  <si>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</si>
  <si>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</si>
  <si>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</si>
  <si>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</si>
  <si>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</si>
  <si>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</si>
  <si>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</si>
  <si>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</si>
  <si>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</si>
  <si>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</si>
  <si>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</si>
  <si>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</si>
  <si>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</si>
  <si>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</si>
  <si>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</si>
  <si>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</si>
  <si>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</si>
  <si>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</si>
  <si>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</si>
  <si>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</si>
  <si>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</si>
  <si>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</si>
  <si>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</si>
  <si>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</si>
  <si>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</si>
  <si>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</si>
  <si>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</si>
  <si>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</si>
  <si>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</si>
  <si>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</si>
  <si>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</si>
  <si>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</si>
  <si>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</si>
  <si>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</si>
  <si>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</si>
  <si>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</si>
  <si>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</si>
  <si>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</si>
  <si>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</si>
  <si>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</si>
  <si>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</si>
  <si>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</si>
  <si>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</si>
  <si>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</si>
  <si>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</si>
  <si>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</si>
  <si>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</si>
  <si>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</si>
  <si>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</si>
  <si>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</si>
  <si>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</si>
  <si>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</si>
  <si>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</si>
  <si>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</si>
  <si>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</si>
  <si>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</si>
  <si>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</si>
  <si>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</si>
  <si>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</si>
  <si>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</si>
  <si>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</si>
  <si>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</si>
  <si>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</si>
  <si>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</si>
  <si>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</si>
  <si>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</si>
  <si>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</si>
  <si>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</si>
  <si>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</si>
  <si>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</si>
  <si>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</si>
  <si>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</si>
  <si>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</si>
  <si>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</si>
  <si>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</si>
  <si>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</si>
  <si>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</si>
  <si>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</si>
  <si>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</si>
  <si>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</si>
  <si>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</si>
  <si>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</si>
  <si>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</si>
  <si>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</si>
  <si>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</si>
  <si>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</si>
  <si>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</si>
  <si>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</si>
  <si>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</si>
  <si>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</si>
  <si>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</si>
  <si>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</si>
  <si>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</si>
  <si>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</si>
  <si>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</si>
  <si>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</si>
  <si>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</si>
  <si>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</si>
  <si>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</si>
  <si>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</si>
  <si>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</si>
  <si>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</si>
  <si>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</si>
  <si>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</si>
  <si>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</si>
  <si>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</si>
  <si>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</si>
  <si>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</si>
  <si>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</si>
  <si>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</si>
  <si>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</si>
  <si>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</si>
  <si>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</si>
  <si>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</si>
  <si>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</si>
  <si>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</si>
  <si>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</si>
  <si>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</si>
  <si>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</si>
  <si>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</si>
  <si>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</si>
  <si>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</si>
  <si>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</si>
  <si>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</si>
  <si>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</si>
  <si>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</si>
  <si>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</si>
  <si>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</si>
  <si>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</si>
  <si>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</si>
  <si>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</si>
  <si>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</si>
  <si>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</si>
  <si>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</si>
  <si>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</si>
  <si>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</si>
  <si>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</si>
  <si>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</si>
  <si>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</si>
  <si>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</si>
  <si>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</si>
  <si>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</si>
  <si>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</si>
  <si>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</si>
  <si>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</si>
  <si>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</si>
  <si>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</si>
  <si>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</si>
  <si>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</si>
  <si>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</si>
  <si>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</si>
  <si>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</si>
  <si>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</si>
  <si>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</si>
  <si>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</si>
  <si>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</si>
  <si>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</si>
  <si>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</si>
  <si>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</si>
  <si>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</si>
  <si>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</si>
  <si>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</si>
  <si>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</si>
  <si>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</si>
  <si>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</si>
  <si>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</si>
  <si>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</si>
  <si>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</si>
  <si>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</si>
  <si>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</si>
  <si>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</si>
  <si>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</si>
  <si>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</si>
  <si>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</si>
  <si>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</si>
  <si>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</si>
  <si>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</si>
  <si>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</si>
  <si>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</si>
  <si>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</si>
  <si>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</si>
  <si>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</si>
  <si>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</si>
  <si>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</si>
  <si>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</si>
  <si>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</si>
  <si>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</si>
  <si>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</si>
  <si>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</si>
  <si>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</si>
  <si>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</si>
  <si>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</si>
  <si>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</si>
  <si>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</si>
  <si>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</si>
  <si>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</si>
  <si>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</si>
  <si>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</si>
  <si>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</si>
  <si>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</si>
  <si>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</si>
  <si>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</si>
  <si>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</si>
  <si>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</si>
  <si>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</si>
  <si>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</si>
  <si>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</si>
  <si>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</si>
  <si>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</si>
  <si>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</si>
  <si>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</si>
  <si>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</si>
  <si>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</si>
  <si>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</si>
  <si>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</si>
  <si>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</si>
  <si>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</si>
  <si>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</si>
  <si>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</si>
  <si>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</si>
  <si>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</si>
  <si>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</si>
  <si>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</si>
  <si>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</si>
  <si>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</si>
  <si>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</si>
  <si>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</si>
  <si>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</si>
  <si>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</si>
  <si>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</si>
  <si>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</si>
  <si>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</si>
  <si>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</si>
  <si>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</si>
  <si>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</si>
  <si>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</si>
  <si>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</si>
  <si>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</si>
  <si>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</si>
  <si>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</si>
  <si>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</si>
  <si>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</si>
  <si>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</si>
  <si>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</si>
  <si>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</si>
  <si>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</si>
  <si>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</si>
  <si>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</si>
  <si>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</si>
  <si>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</si>
  <si>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</si>
  <si>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</si>
  <si>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</si>
  <si>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</si>
  <si>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</si>
  <si>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</si>
  <si>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</si>
  <si>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</si>
  <si>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</si>
  <si>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</si>
  <si>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</si>
  <si>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</si>
  <si>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</si>
  <si>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</si>
  <si>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</si>
  <si>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</si>
  <si>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</si>
  <si>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</si>
  <si>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</si>
  <si>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</si>
  <si>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</si>
  <si>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</si>
  <si>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</si>
  <si>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</si>
  <si>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</si>
  <si>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</si>
  <si>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</si>
  <si>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</si>
  <si>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</si>
  <si>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</si>
  <si>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</si>
  <si>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</si>
  <si>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</si>
  <si>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</si>
  <si>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</si>
  <si>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</si>
  <si>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</si>
  <si>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</si>
  <si>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</si>
  <si>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</si>
  <si>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</si>
  <si>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</si>
  <si>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</si>
  <si>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</si>
  <si>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</si>
  <si>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</si>
  <si>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</si>
  <si>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</si>
  <si>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</si>
  <si>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</si>
  <si>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</si>
  <si>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</si>
  <si>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</si>
  <si>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</si>
  <si>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</si>
  <si>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</si>
  <si>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</si>
  <si>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</si>
  <si>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</si>
  <si>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</si>
  <si>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</si>
  <si>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</si>
  <si>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</si>
  <si>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</si>
  <si>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</si>
  <si>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</si>
  <si>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</si>
  <si>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</si>
  <si>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</si>
  <si>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</si>
  <si>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</si>
  <si>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</si>
  <si>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</si>
  <si>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</si>
  <si>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</si>
  <si>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</si>
  <si>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</si>
  <si>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</si>
  <si>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</si>
  <si>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</si>
  <si>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</si>
  <si>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</si>
  <si>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</si>
  <si>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</si>
  <si>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</si>
  <si>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</si>
  <si>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</si>
  <si>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</si>
  <si>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</si>
  <si>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</si>
  <si>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</si>
  <si>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</si>
  <si>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</si>
  <si>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</si>
  <si>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</si>
  <si>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</si>
  <si>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</si>
  <si>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</si>
  <si>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</si>
  <si>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</si>
  <si>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</si>
  <si>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</si>
  <si>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</si>
  <si>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</si>
  <si>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</si>
  <si>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</si>
  <si>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</si>
  <si>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</si>
  <si>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</si>
  <si>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</si>
  <si>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</si>
  <si>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</si>
  <si>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</si>
  <si>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</si>
  <si>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</si>
  <si>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</si>
  <si>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</si>
  <si>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</si>
  <si>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</si>
  <si>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</si>
  <si>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</si>
  <si>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</si>
  <si>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</si>
  <si>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</si>
  <si>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</si>
  <si>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</si>
  <si>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</si>
  <si>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</si>
  <si>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</si>
  <si>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</si>
  <si>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</si>
  <si>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</si>
  <si>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</si>
  <si>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</si>
  <si>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</si>
  <si>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</si>
  <si>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</si>
  <si>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</si>
  <si>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</si>
  <si>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</si>
  <si>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</si>
  <si>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</si>
  <si>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</si>
  <si>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</si>
  <si>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</si>
  <si>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</si>
  <si>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</si>
  <si>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</si>
  <si>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</si>
  <si>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</si>
  <si>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</si>
  <si>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</si>
  <si>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</si>
  <si>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</si>
  <si>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</si>
  <si>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</si>
  <si>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</si>
  <si>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</si>
  <si>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</si>
  <si>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</si>
  <si>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</si>
  <si>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</si>
  <si>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</si>
  <si>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</si>
  <si>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</si>
  <si>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</si>
  <si>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</si>
  <si>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</si>
  <si>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</si>
  <si>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</si>
  <si>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</si>
  <si>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</si>
  <si>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</si>
  <si>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</si>
  <si>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</si>
  <si>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</si>
  <si>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</si>
  <si>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</si>
  <si>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</si>
  <si>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</si>
  <si>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</si>
  <si>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</si>
  <si>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</si>
  <si>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</si>
  <si>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</si>
  <si>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</si>
  <si>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</si>
  <si>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</si>
  <si>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</si>
  <si>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</si>
  <si>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</si>
  <si>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</si>
  <si>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</si>
  <si>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</si>
  <si>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</si>
  <si>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</si>
  <si>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</si>
  <si>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</si>
  <si>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</si>
  <si>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</si>
  <si>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</si>
  <si>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</si>
  <si>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</si>
  <si>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</si>
  <si>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</si>
  <si>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</si>
  <si>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</si>
  <si>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</si>
  <si>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</si>
  <si>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</si>
  <si>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</si>
  <si>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</si>
  <si>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</si>
  <si>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</si>
  <si>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</si>
  <si>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</si>
  <si>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</si>
  <si>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</si>
  <si>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</si>
  <si>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</si>
  <si>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</si>
  <si>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</si>
  <si>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</si>
  <si>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</si>
  <si>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</si>
  <si>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</si>
  <si>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</si>
  <si>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</si>
  <si>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</si>
  <si>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</si>
  <si>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</si>
  <si>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</si>
  <si>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</si>
  <si>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</si>
  <si>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</si>
  <si>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</si>
  <si>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</si>
  <si>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</si>
  <si>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</si>
  <si>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</si>
  <si>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</si>
  <si>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</si>
  <si>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</si>
  <si>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</si>
  <si>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</si>
  <si>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</si>
  <si>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</si>
  <si>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</si>
  <si>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</si>
  <si>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</si>
  <si>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</si>
  <si>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</si>
  <si>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</si>
  <si>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</si>
  <si>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</si>
  <si>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</si>
  <si>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</si>
  <si>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</si>
  <si>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</si>
  <si>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</si>
  <si>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</si>
  <si>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</si>
  <si>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</si>
  <si>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</si>
  <si>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</si>
  <si>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</si>
  <si>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</si>
  <si>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</si>
  <si>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</si>
  <si>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</si>
  <si>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</si>
  <si>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</si>
  <si>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</si>
  <si>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</si>
  <si>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</si>
  <si>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</si>
  <si>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</si>
  <si>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</si>
  <si>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</si>
  <si>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</si>
  <si>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</si>
  <si>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</si>
  <si>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</si>
  <si>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</si>
  <si>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</si>
  <si>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</si>
  <si>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</si>
  <si>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</si>
  <si>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</si>
  <si>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</si>
  <si>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</si>
  <si>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</si>
  <si>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</si>
  <si>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</si>
  <si>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</si>
  <si>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</si>
  <si>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</si>
  <si>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</si>
  <si>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</si>
  <si>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</si>
  <si>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</si>
  <si>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</si>
  <si>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</si>
  <si>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</si>
  <si>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</si>
  <si>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</si>
  <si>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</si>
  <si>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</si>
  <si>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</si>
  <si>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</si>
  <si>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</si>
  <si>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</si>
  <si>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</si>
  <si>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</si>
  <si>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</si>
  <si>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</si>
  <si>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</si>
  <si>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</si>
  <si>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</si>
  <si>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</si>
  <si>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</si>
  <si>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</si>
  <si>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</si>
  <si>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</si>
  <si>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</si>
  <si>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</si>
  <si>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</si>
  <si>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</si>
  <si>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</si>
  <si>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</si>
  <si>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</si>
  <si>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</si>
  <si>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</si>
  <si>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</si>
  <si>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</si>
  <si>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</si>
  <si>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</si>
  <si>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</si>
  <si>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</si>
  <si>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</si>
  <si>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</si>
  <si>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</si>
  <si>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</si>
  <si>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</si>
  <si>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</si>
  <si>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</si>
  <si>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</si>
  <si>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</si>
  <si>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</si>
  <si>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</si>
  <si>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</si>
  <si>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</si>
  <si>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</si>
  <si>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</si>
  <si>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</si>
  <si>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</si>
  <si>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</si>
  <si>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</si>
  <si>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</si>
  <si>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</si>
  <si>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</si>
  <si>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</si>
  <si>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</si>
  <si>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</si>
  <si>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</si>
  <si>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</si>
  <si>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</si>
  <si>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</si>
  <si>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</si>
  <si>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</si>
  <si>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</si>
  <si>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</si>
  <si>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</si>
  <si>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</si>
  <si>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</si>
  <si>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</si>
  <si>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</si>
  <si>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</si>
  <si>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</si>
  <si>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</si>
  <si>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</si>
  <si>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</si>
  <si>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</si>
  <si>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</si>
  <si>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</si>
  <si>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</si>
  <si>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</si>
  <si>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</si>
  <si>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</si>
  <si>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</si>
  <si>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</si>
  <si>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</si>
  <si>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</si>
  <si>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</si>
  <si>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</si>
  <si>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</si>
  <si>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</si>
  <si>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</si>
  <si>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</si>
  <si>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</si>
  <si>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</si>
  <si>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</si>
  <si>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</si>
  <si>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</si>
  <si>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</si>
  <si>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</si>
  <si>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</si>
  <si>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</si>
  <si>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</si>
  <si>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</si>
  <si>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</si>
  <si>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</si>
  <si>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</si>
  <si>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</si>
  <si>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</si>
  <si>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</si>
  <si>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</si>
  <si>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</si>
  <si>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</si>
  <si>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</si>
  <si>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</si>
  <si>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</si>
  <si>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</si>
  <si>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</si>
  <si>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</si>
  <si>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</si>
  <si>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</si>
  <si>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</si>
  <si>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</si>
  <si>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</si>
  <si>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</si>
  <si>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</si>
  <si>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</si>
  <si>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</si>
  <si>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</si>
  <si>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</si>
  <si>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</si>
  <si>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</si>
  <si>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</si>
  <si>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</si>
  <si>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</si>
  <si>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</si>
  <si>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</si>
  <si>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</si>
  <si>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</si>
  <si>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</si>
  <si>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</si>
  <si>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</si>
  <si>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</si>
  <si>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</si>
  <si>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</si>
  <si>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</si>
  <si>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</si>
  <si>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</si>
  <si>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</si>
  <si>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</si>
  <si>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</si>
  <si>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</si>
  <si>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</si>
  <si>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</si>
  <si>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</si>
  <si>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</si>
  <si>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</si>
  <si>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</si>
  <si>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</si>
  <si>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</si>
  <si>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</si>
  <si>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</si>
  <si>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</si>
  <si>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</si>
  <si>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</si>
  <si>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</si>
  <si>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</si>
  <si>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</si>
  <si>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</si>
  <si>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</si>
  <si>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</si>
  <si>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</si>
  <si>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</si>
  <si>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</si>
  <si>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</si>
  <si>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</si>
  <si>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</si>
  <si>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</si>
  <si>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</si>
  <si>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</si>
  <si>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</si>
  <si>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</si>
  <si>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</si>
  <si>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</si>
  <si>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</si>
  <si>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</si>
  <si>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</si>
  <si>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</si>
  <si>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</si>
  <si>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</si>
  <si>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</si>
  <si>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</si>
  <si>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</si>
  <si>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</si>
  <si>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</si>
  <si>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</si>
  <si>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</si>
  <si>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</si>
  <si>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</si>
  <si>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</si>
  <si>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</si>
  <si>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</si>
  <si>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</si>
  <si>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</si>
  <si>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</si>
  <si>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</si>
  <si>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</si>
  <si>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</si>
  <si>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</si>
  <si>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</si>
  <si>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</si>
  <si>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</si>
  <si>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</si>
  <si>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</si>
  <si>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</si>
  <si>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</si>
  <si>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</si>
  <si>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</si>
  <si>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</si>
  <si>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</si>
  <si>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</si>
  <si>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</si>
  <si>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</si>
  <si>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</si>
  <si>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</si>
  <si>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</si>
  <si>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</si>
  <si>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</si>
  <si>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</si>
  <si>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</si>
  <si>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</si>
  <si>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</si>
  <si>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</si>
  <si>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</si>
  <si>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</si>
  <si>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</si>
  <si>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</si>
  <si>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</si>
  <si>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</si>
  <si>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</si>
  <si>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</si>
  <si>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</si>
  <si>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</si>
  <si>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</si>
  <si>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</si>
  <si>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</si>
  <si>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</si>
  <si>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</si>
  <si>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</si>
  <si>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</si>
  <si>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</si>
  <si>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</si>
  <si>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</si>
  <si>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</si>
  <si>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</si>
  <si>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</si>
  <si>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</si>
  <si>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</si>
  <si>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</si>
  <si>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</si>
  <si>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</si>
  <si>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</si>
  <si>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</si>
  <si>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</si>
  <si>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</si>
  <si>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</si>
  <si>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</si>
  <si>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</si>
  <si>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</si>
  <si>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</si>
  <si>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</si>
  <si>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</si>
  <si>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</si>
  <si>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</si>
  <si>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</si>
  <si>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</si>
  <si>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</si>
  <si>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</si>
  <si>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</si>
  <si>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</si>
  <si>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</si>
  <si>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</si>
  <si>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</si>
  <si>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</si>
  <si>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</si>
  <si>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</si>
  <si>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</si>
  <si>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</si>
  <si>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</si>
  <si>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</si>
  <si>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</si>
  <si>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</si>
  <si>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</si>
  <si>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</si>
  <si>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</si>
  <si>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</si>
  <si>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</si>
  <si>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</si>
  <si>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</si>
  <si>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</si>
  <si>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</si>
  <si>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</si>
  <si>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</si>
  <si>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</si>
  <si>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</si>
  <si>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</si>
  <si>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</si>
  <si>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</si>
  <si>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</si>
  <si>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</si>
  <si>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</si>
  <si>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</si>
  <si>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</si>
  <si>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</si>
  <si>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</si>
  <si>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</si>
  <si>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</si>
  <si>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</si>
  <si>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</si>
  <si>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</si>
  <si>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</si>
  <si>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</si>
  <si>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</si>
  <si>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</si>
  <si>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</si>
  <si>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</si>
  <si>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</si>
  <si>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</si>
  <si>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</si>
  <si>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</si>
  <si>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</si>
  <si>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</si>
  <si>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</si>
  <si>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</si>
  <si>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</si>
  <si>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</si>
  <si>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</si>
  <si>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</si>
  <si>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</si>
  <si>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</si>
  <si>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</si>
  <si>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</si>
  <si>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</si>
  <si>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</si>
  <si>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</si>
  <si>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</si>
  <si>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</si>
  <si>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</si>
  <si>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</si>
  <si>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</si>
  <si>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</si>
  <si>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</si>
  <si>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</si>
  <si>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</si>
  <si>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</si>
  <si>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</si>
  <si>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</si>
  <si>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</si>
  <si>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</si>
  <si>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</si>
  <si>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</si>
  <si>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</si>
  <si>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</si>
  <si>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</si>
  <si>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</si>
  <si>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</si>
  <si>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</si>
  <si>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</si>
  <si>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</si>
  <si>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</si>
  <si>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</si>
  <si>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</si>
  <si>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</si>
  <si>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</si>
  <si>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</si>
  <si>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</si>
  <si>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</si>
  <si>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</si>
  <si>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</si>
  <si>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</si>
  <si>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</si>
  <si>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</si>
  <si>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</si>
  <si>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</si>
  <si>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</si>
  <si>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</si>
  <si>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</si>
  <si>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</si>
  <si>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</si>
  <si>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</si>
  <si>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</si>
  <si>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</si>
  <si>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</si>
  <si>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</si>
  <si>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</si>
  <si>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</si>
  <si>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</si>
  <si>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</si>
  <si>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</si>
  <si>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</si>
  <si>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</si>
  <si>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</si>
  <si>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</si>
  <si>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</si>
  <si>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</si>
  <si>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</si>
  <si>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</si>
  <si>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</si>
  <si>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</si>
  <si>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</si>
  <si>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</si>
  <si>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</si>
  <si>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</si>
  <si>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</si>
  <si>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</si>
  <si>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</si>
  <si>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</si>
  <si>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</si>
  <si>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</si>
  <si>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</si>
  <si>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</si>
  <si>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</si>
  <si>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</si>
  <si>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</si>
  <si>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</si>
  <si>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</si>
  <si>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</si>
  <si>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</si>
  <si>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</si>
  <si>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</si>
  <si>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</si>
  <si>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</si>
  <si>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</si>
  <si>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</si>
  <si>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</si>
  <si>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</si>
  <si>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</si>
  <si>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</si>
  <si>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</si>
  <si>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</si>
  <si>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</si>
  <si>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</si>
  <si>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</si>
  <si>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</si>
  <si>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</si>
  <si>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</si>
  <si>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</si>
  <si>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</si>
  <si>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</si>
  <si>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</si>
  <si>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</si>
  <si>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</si>
  <si>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</si>
  <si>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</si>
  <si>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</si>
  <si>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</si>
  <si>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</si>
  <si>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</si>
  <si>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</si>
  <si>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</si>
  <si>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</si>
  <si>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</si>
  <si>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</si>
  <si>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</si>
  <si>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</si>
  <si>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</si>
  <si>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</si>
  <si>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</si>
  <si>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</si>
  <si>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</si>
  <si>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</si>
  <si>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</si>
  <si>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</si>
  <si>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</si>
  <si>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</si>
  <si>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</si>
  <si>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</si>
  <si>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</si>
  <si>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</si>
  <si>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</si>
  <si>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</si>
  <si>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</si>
  <si>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</si>
  <si>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</si>
  <si>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</si>
  <si>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</si>
  <si>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</si>
  <si>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</si>
  <si>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</si>
  <si>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</si>
  <si>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</si>
  <si>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</si>
  <si>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</si>
  <si>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</si>
  <si>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</si>
  <si>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</si>
  <si>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</si>
  <si>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</si>
  <si>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</si>
  <si>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</si>
  <si>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</si>
  <si>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</si>
  <si>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</si>
  <si>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</si>
  <si>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</si>
  <si>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</si>
  <si>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</si>
  <si>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</si>
  <si>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</si>
  <si>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</si>
  <si>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</si>
  <si>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</si>
  <si>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</si>
  <si>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</si>
  <si>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</si>
  <si>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</si>
  <si>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</si>
  <si>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</si>
  <si>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</si>
  <si>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</si>
  <si>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</si>
  <si>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</si>
  <si>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</si>
  <si>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</si>
  <si>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</si>
  <si>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</si>
  <si>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</si>
  <si>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</si>
  <si>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</si>
  <si>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</si>
  <si>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</si>
  <si>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</si>
  <si>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</si>
  <si>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</si>
  <si>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</si>
  <si>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</si>
  <si>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</si>
  <si>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</si>
  <si>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</si>
  <si>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</si>
  <si>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</si>
  <si>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</si>
  <si>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</si>
  <si>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</si>
  <si>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</si>
  <si>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</si>
  <si>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</si>
  <si>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</si>
  <si>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</si>
  <si>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</si>
  <si>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</si>
  <si>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</si>
  <si>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</si>
  <si>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</si>
  <si>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</si>
  <si>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</si>
  <si>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</si>
  <si>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</si>
  <si>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</si>
  <si>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</si>
  <si>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</si>
  <si>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</si>
  <si>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</si>
  <si>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</si>
  <si>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</si>
  <si>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</si>
  <si>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</si>
  <si>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</si>
  <si>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</si>
  <si>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</si>
  <si>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</si>
  <si>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</si>
  <si>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</si>
  <si>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</si>
  <si>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</si>
  <si>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</si>
  <si>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</si>
  <si>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</si>
  <si>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</si>
  <si>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</si>
  <si>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</si>
  <si>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</si>
  <si>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</si>
  <si>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</si>
  <si>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</si>
  <si>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</si>
  <si>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</si>
  <si>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</si>
  <si>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</si>
  <si>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</si>
  <si>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</si>
  <si>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</si>
  <si>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</si>
  <si>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</si>
  <si>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</si>
  <si>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</si>
  <si>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</si>
  <si>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</si>
  <si>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</si>
  <si>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</si>
  <si>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</si>
  <si>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</si>
  <si>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</si>
  <si>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</si>
  <si>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</si>
  <si>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</si>
  <si>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</si>
  <si>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</si>
  <si>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</si>
  <si>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</si>
  <si>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</si>
  <si>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</si>
  <si>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</si>
  <si>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</si>
  <si>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</si>
  <si>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</si>
  <si>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</si>
  <si>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</si>
  <si>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</si>
  <si>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</si>
  <si>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</si>
  <si>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</si>
  <si>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</si>
  <si>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</si>
  <si>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</si>
  <si>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</si>
  <si>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</si>
  <si>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</si>
  <si>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</si>
  <si>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</si>
  <si>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</si>
  <si>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</si>
  <si>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</si>
  <si>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</si>
  <si>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</si>
  <si>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</si>
  <si>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</si>
  <si>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</si>
  <si>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</si>
  <si>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</si>
  <si>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</si>
  <si>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</si>
  <si>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</si>
  <si>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</si>
  <si>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</si>
  <si>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</si>
  <si>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</si>
  <si>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</si>
  <si>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</si>
  <si>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</si>
  <si>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</si>
  <si>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</si>
  <si>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</si>
  <si>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</si>
  <si>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</si>
  <si>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</si>
  <si>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</si>
  <si>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</si>
  <si>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</si>
  <si>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</si>
  <si>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</si>
  <si>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</si>
  <si>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</si>
  <si>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</si>
  <si>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</si>
  <si>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</si>
  <si>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</si>
  <si>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</si>
  <si>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</si>
  <si>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</si>
  <si>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</si>
  <si>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</si>
  <si>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</si>
  <si>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</si>
  <si>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</si>
  <si>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</si>
  <si>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</si>
  <si>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</si>
  <si>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</si>
  <si>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</si>
  <si>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</si>
  <si>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</si>
  <si>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</si>
  <si>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</si>
  <si>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</si>
  <si>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</si>
  <si>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</si>
  <si>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</si>
  <si>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</si>
  <si>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</si>
  <si>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</si>
  <si>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</si>
  <si>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</si>
  <si>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</si>
  <si>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</si>
  <si>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</si>
  <si>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</si>
  <si>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</si>
  <si>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</si>
  <si>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</si>
  <si>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</si>
  <si>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</si>
  <si>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</si>
  <si>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</si>
  <si>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</si>
  <si>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</si>
  <si>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</si>
  <si>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</si>
  <si>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</si>
  <si>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</si>
  <si>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</si>
  <si>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</si>
  <si>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</si>
  <si>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</si>
  <si>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</si>
  <si>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</si>
  <si>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</si>
  <si>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</si>
  <si>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</si>
  <si>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</si>
  <si>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</si>
  <si>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</si>
  <si>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</si>
  <si>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</si>
  <si>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</si>
  <si>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</si>
  <si>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</si>
  <si>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</si>
  <si>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</si>
  <si>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</si>
  <si>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</si>
  <si>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</si>
  <si>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</si>
  <si>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</si>
  <si>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</si>
  <si>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</si>
  <si>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</si>
  <si>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</si>
  <si>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</si>
  <si>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</si>
  <si>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</si>
  <si>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</si>
  <si>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</si>
  <si>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</si>
  <si>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</si>
  <si>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</si>
  <si>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</si>
  <si>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</si>
  <si>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</si>
  <si>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</si>
  <si>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</si>
  <si>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</si>
  <si>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</si>
  <si>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</si>
  <si>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</si>
  <si>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</si>
  <si>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</si>
  <si>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</si>
  <si>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</si>
  <si>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</si>
  <si>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</si>
  <si>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</si>
  <si>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</si>
  <si>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</si>
  <si>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</si>
  <si>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</si>
  <si>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</si>
  <si>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</si>
  <si>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</si>
  <si>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</si>
  <si>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</si>
  <si>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</si>
  <si>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</si>
  <si>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</si>
  <si>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</si>
  <si>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</si>
  <si>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</si>
  <si>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</si>
  <si>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</si>
  <si>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</si>
  <si>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</si>
  <si>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</si>
  <si>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</si>
  <si>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</si>
  <si>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</si>
  <si>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</si>
  <si>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</si>
  <si>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</si>
  <si>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</si>
  <si>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</si>
  <si>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</si>
  <si>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</si>
  <si>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</si>
  <si>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</si>
  <si>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</si>
  <si>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</si>
  <si>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</si>
  <si>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</si>
  <si>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</si>
  <si>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</si>
  <si>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</si>
  <si>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</si>
  <si>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</si>
  <si>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</si>
  <si>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</si>
  <si>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</si>
  <si>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</si>
  <si>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</si>
  <si>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</si>
  <si>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</si>
  <si>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</si>
  <si>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</si>
  <si>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</si>
  <si>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</si>
  <si>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</si>
  <si>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</si>
  <si>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</si>
  <si>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</si>
  <si>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</si>
  <si>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</si>
  <si>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</si>
  <si>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</si>
  <si>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</si>
  <si>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</si>
  <si>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</si>
  <si>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</si>
  <si>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</si>
  <si>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</si>
  <si>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</si>
  <si>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</si>
  <si>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</si>
  <si>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</si>
  <si>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</si>
  <si>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</si>
  <si>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</si>
  <si>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</si>
  <si>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</si>
  <si>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</si>
  <si>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</si>
  <si>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</si>
  <si>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</si>
  <si>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</si>
  <si>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</si>
  <si>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</si>
  <si>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</si>
  <si>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</si>
  <si>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</si>
  <si>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</si>
  <si>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</si>
  <si>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</si>
  <si>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</si>
  <si>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</si>
  <si>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</si>
  <si>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</si>
  <si>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</si>
  <si>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</si>
  <si>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</si>
  <si>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</si>
  <si>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</si>
  <si>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</si>
  <si>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</si>
  <si>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</si>
  <si>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</si>
  <si>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</si>
  <si>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</si>
  <si>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</si>
  <si>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</si>
  <si>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</si>
  <si>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</si>
  <si>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</si>
  <si>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</si>
  <si>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</si>
  <si>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</si>
  <si>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</si>
  <si>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</si>
  <si>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</si>
  <si>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</si>
  <si>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</si>
  <si>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</si>
  <si>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</si>
  <si>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</si>
  <si>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</si>
  <si>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</si>
  <si>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</si>
  <si>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</si>
  <si>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</si>
  <si>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</si>
  <si>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</si>
  <si>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</si>
  <si>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</si>
  <si>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</si>
  <si>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</si>
  <si>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</si>
  <si>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</si>
  <si>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</si>
  <si>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</si>
  <si>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</si>
  <si>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</si>
  <si>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</si>
  <si>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</si>
  <si>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</si>
  <si>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</si>
  <si>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</si>
  <si>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</si>
  <si>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</si>
  <si>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</si>
  <si>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</si>
  <si>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</si>
  <si>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</si>
  <si>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</si>
  <si>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</si>
  <si>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</si>
  <si>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</si>
  <si>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</si>
  <si>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</si>
  <si>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</si>
  <si>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</si>
  <si>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</si>
  <si>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</si>
  <si>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</si>
  <si>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</si>
  <si>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</si>
  <si>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</si>
  <si>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</si>
  <si>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</si>
  <si>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</si>
  <si>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</si>
  <si>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</si>
  <si>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</si>
  <si>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</si>
  <si>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</si>
  <si>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</si>
  <si>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</si>
  <si>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</si>
  <si>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</si>
  <si>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</si>
  <si>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</si>
  <si>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</si>
  <si>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</si>
  <si>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</si>
  <si>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</si>
  <si>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</si>
  <si>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</si>
  <si>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</si>
  <si>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</si>
  <si>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</si>
  <si>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</si>
  <si>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</si>
  <si>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</si>
  <si>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</si>
  <si>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</si>
  <si>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</si>
  <si>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</si>
  <si>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</si>
  <si>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</si>
  <si>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</si>
  <si>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</si>
  <si>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</si>
  <si>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</si>
  <si>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</si>
  <si>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</si>
  <si>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</si>
  <si>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</si>
  <si>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</si>
  <si>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</si>
  <si>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</si>
  <si>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</si>
  <si>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</si>
  <si>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</si>
  <si>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</si>
  <si>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</si>
  <si>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</si>
  <si>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</si>
  <si>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</si>
  <si>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</si>
  <si>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</si>
  <si>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</si>
  <si>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</si>
  <si>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</si>
  <si>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</si>
  <si>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</si>
  <si>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</si>
  <si>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</si>
  <si>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</si>
  <si>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</si>
  <si>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</si>
  <si>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</si>
  <si>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</si>
  <si>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</si>
  <si>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</si>
  <si>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</si>
  <si>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</si>
  <si>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</si>
  <si>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</si>
  <si>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</si>
  <si>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</si>
  <si>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</si>
  <si>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</si>
  <si>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</si>
  <si>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</si>
  <si>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</si>
  <si>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</si>
  <si>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</si>
  <si>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</si>
  <si>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</si>
  <si>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</si>
  <si>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</si>
  <si>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</si>
  <si>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</si>
  <si>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</si>
  <si>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</si>
  <si>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</si>
  <si>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</si>
  <si>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</si>
  <si>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</si>
  <si>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</si>
  <si>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</si>
  <si>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</si>
  <si>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</si>
  <si>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</si>
  <si>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</si>
  <si>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</si>
  <si>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</si>
  <si>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</si>
  <si>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</si>
  <si>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</si>
  <si>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</si>
  <si>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</si>
  <si>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</si>
  <si>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</si>
  <si>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</si>
  <si>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</si>
  <si>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</si>
  <si>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</si>
  <si>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</si>
  <si>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</si>
  <si>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</si>
  <si>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</si>
  <si>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</si>
  <si>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</si>
  <si>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</si>
  <si>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</si>
  <si>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</si>
  <si>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</si>
  <si>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</si>
  <si>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</si>
  <si>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</si>
  <si>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</si>
  <si>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</si>
  <si>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</si>
  <si>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</si>
  <si>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</si>
  <si>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</si>
  <si>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</si>
  <si>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</si>
  <si>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</si>
  <si>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</si>
  <si>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</si>
  <si>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</si>
  <si>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</si>
  <si>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</si>
  <si>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</si>
  <si>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</si>
  <si>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</si>
  <si>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</si>
  <si>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</si>
  <si>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</si>
  <si>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</si>
  <si>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</si>
  <si>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</si>
  <si>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</si>
  <si>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</si>
  <si>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</si>
  <si>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</si>
  <si>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</si>
  <si>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</si>
  <si>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</si>
  <si>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</si>
  <si>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</si>
  <si>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</si>
  <si>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</si>
  <si>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</si>
  <si>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</si>
  <si>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</si>
  <si>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</si>
  <si>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</si>
  <si>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</si>
  <si>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</si>
  <si>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</si>
  <si>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</si>
  <si>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</si>
  <si>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</si>
  <si>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</si>
  <si>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</si>
  <si>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</si>
  <si>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</si>
  <si>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</si>
  <si>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</si>
  <si>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</si>
  <si>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</si>
  <si>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</si>
  <si>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</si>
  <si>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</si>
  <si>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</si>
  <si>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</si>
  <si>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</si>
  <si>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</si>
  <si>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</si>
  <si>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</si>
  <si>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</si>
  <si>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</si>
  <si>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</si>
  <si>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</si>
  <si>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</si>
  <si>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</si>
  <si>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</si>
  <si>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</si>
  <si>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</si>
  <si>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</si>
  <si>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</si>
  <si>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</si>
  <si>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</si>
  <si>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</si>
  <si>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</si>
  <si>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</si>
  <si>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</si>
  <si>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</si>
  <si>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</si>
  <si>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</si>
  <si>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</si>
  <si>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</si>
  <si>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</si>
  <si>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</si>
  <si>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</si>
  <si>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</si>
  <si>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</si>
  <si>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</si>
  <si>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</si>
  <si>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</si>
  <si>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</si>
  <si>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</si>
  <si>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</si>
  <si>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</si>
  <si>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</si>
  <si>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</si>
  <si>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</si>
  <si>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</si>
  <si>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</si>
  <si>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</si>
  <si>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</si>
  <si>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</si>
  <si>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</si>
  <si>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</si>
  <si>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</si>
  <si>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</si>
  <si>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</si>
  <si>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</si>
  <si>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</si>
  <si>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</si>
  <si>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</si>
  <si>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</si>
  <si>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</si>
  <si>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</si>
  <si>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</si>
  <si>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</si>
  <si>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</si>
  <si>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</si>
  <si>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</si>
  <si>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</si>
  <si>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</si>
  <si>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</si>
  <si>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</si>
  <si>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</si>
  <si>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</si>
  <si>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</si>
  <si>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</si>
  <si>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</si>
  <si>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</si>
  <si>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</si>
  <si>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</si>
  <si>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</si>
  <si>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</si>
  <si>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</si>
  <si>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</si>
  <si>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</si>
  <si>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</si>
  <si>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</si>
  <si>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</si>
  <si>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</si>
  <si>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</si>
  <si>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</si>
  <si>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</si>
  <si>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</si>
  <si>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</si>
  <si>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</si>
  <si>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</si>
  <si>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</si>
  <si>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</si>
  <si>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</si>
  <si>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</si>
  <si>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</si>
  <si>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</si>
  <si>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</si>
  <si>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</si>
  <si>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</si>
  <si>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</si>
  <si>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</si>
  <si>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</si>
  <si>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</si>
  <si>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</si>
  <si>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</si>
  <si>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</si>
  <si>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</si>
  <si>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</si>
  <si>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</si>
  <si>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</si>
  <si>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</si>
  <si>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</si>
  <si>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</si>
  <si>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</si>
  <si>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</si>
  <si>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</si>
  <si>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</si>
  <si>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</si>
  <si>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</si>
  <si>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</si>
  <si>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</si>
  <si>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</si>
  <si>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</si>
  <si>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</si>
  <si>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</si>
  <si>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</si>
  <si>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</si>
  <si>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</si>
  <si>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</si>
  <si>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</si>
  <si>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</si>
  <si>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</si>
  <si>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</si>
  <si>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</si>
  <si>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</si>
  <si>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</si>
  <si>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</si>
  <si>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</si>
  <si>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</si>
  <si>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</si>
  <si>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</si>
  <si>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</si>
  <si>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</si>
  <si>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</si>
  <si>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</si>
  <si>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</si>
  <si>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</si>
  <si>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</si>
  <si>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</si>
  <si>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</si>
  <si>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</si>
  <si>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</si>
  <si>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</si>
  <si>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</si>
  <si>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</si>
  <si>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</si>
  <si>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</si>
  <si>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</si>
  <si>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</si>
  <si>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</si>
  <si>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</si>
  <si>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</si>
  <si>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</si>
  <si>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</si>
  <si>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</si>
  <si>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</si>
  <si>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</si>
  <si>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</si>
  <si>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</si>
  <si>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</si>
  <si>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</si>
  <si>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</si>
  <si>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</si>
  <si>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</si>
  <si>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</si>
  <si>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</si>
  <si>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</si>
  <si>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</si>
  <si>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</si>
  <si>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</si>
  <si>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</si>
  <si>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</si>
  <si>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</si>
  <si>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</si>
  <si>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</si>
  <si>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</si>
  <si>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</si>
  <si>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</si>
  <si>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</si>
  <si>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</si>
  <si>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</si>
  <si>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</si>
  <si>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</si>
  <si>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</si>
  <si>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</si>
  <si>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</si>
  <si>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</si>
  <si>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</si>
  <si>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</si>
  <si>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</si>
  <si>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</si>
  <si>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</si>
  <si>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</si>
  <si>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</si>
  <si>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</si>
  <si>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</si>
  <si>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</si>
  <si>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</si>
  <si>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</si>
  <si>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</si>
  <si>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</si>
  <si>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</si>
  <si>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</si>
  <si>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</si>
  <si>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</si>
  <si>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</si>
  <si>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</si>
  <si>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</si>
  <si>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</si>
  <si>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</si>
  <si>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</si>
  <si>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</si>
  <si>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</si>
  <si>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</si>
  <si>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</si>
  <si>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</si>
  <si>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</si>
  <si>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</si>
  <si>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</si>
  <si>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</si>
  <si>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</si>
  <si>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</si>
  <si>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</si>
  <si>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</si>
  <si>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</si>
  <si>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</si>
  <si>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</si>
  <si>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</si>
  <si>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</si>
  <si>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</si>
  <si>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</si>
  <si>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</si>
  <si>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</si>
  <si>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</si>
  <si>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</si>
  <si>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</si>
  <si>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</si>
  <si>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</si>
  <si>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</si>
  <si>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</si>
  <si>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</si>
  <si>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</si>
  <si>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</si>
  <si>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</si>
  <si>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</si>
  <si>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</si>
  <si>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</si>
  <si>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</si>
  <si>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</si>
  <si>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</si>
  <si>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</si>
  <si>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</si>
  <si>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</si>
  <si>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</si>
  <si>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</si>
  <si>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</si>
  <si>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</si>
  <si>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</si>
  <si>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</si>
  <si>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</si>
  <si>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</si>
  <si>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</si>
  <si>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</si>
  <si>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</si>
  <si>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</si>
  <si>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</si>
  <si>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</si>
  <si>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</si>
  <si>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</si>
  <si>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</si>
  <si>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</si>
  <si>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</si>
  <si>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</si>
  <si>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</si>
  <si>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</si>
  <si>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</si>
  <si>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</si>
  <si>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</si>
  <si>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</si>
  <si>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</si>
  <si>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</si>
  <si>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</si>
  <si>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</si>
  <si>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</si>
  <si>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</si>
  <si>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</si>
  <si>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</si>
  <si>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</si>
  <si>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</si>
  <si>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</si>
  <si>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</si>
  <si>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</si>
  <si>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</si>
  <si>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</si>
  <si>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</si>
  <si>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</si>
  <si>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</si>
  <si>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</si>
  <si>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</si>
  <si>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</si>
  <si>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</si>
  <si>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</si>
  <si>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</si>
  <si>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</si>
  <si>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</si>
  <si>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</si>
  <si>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</si>
  <si>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</si>
  <si>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</si>
  <si>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</si>
  <si>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</si>
  <si>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</si>
  <si>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</si>
  <si>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</si>
  <si>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</si>
  <si>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</si>
  <si>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</si>
  <si>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</si>
  <si>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</si>
  <si>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</si>
  <si>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</si>
  <si>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</si>
  <si>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</si>
  <si>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</si>
  <si>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</si>
  <si>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</si>
  <si>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</si>
  <si>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</si>
  <si>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</si>
  <si>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</si>
  <si>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</si>
  <si>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</si>
  <si>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</si>
  <si>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</si>
  <si>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</si>
  <si>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</si>
  <si>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</si>
  <si>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</si>
  <si>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</si>
  <si>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</si>
  <si>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</si>
  <si>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</si>
  <si>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</si>
  <si>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</si>
  <si>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</si>
  <si>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</si>
  <si>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</si>
  <si>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</si>
  <si>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</si>
  <si>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</si>
  <si>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</si>
  <si>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</si>
  <si>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</si>
  <si>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</si>
  <si>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</si>
  <si>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</si>
  <si>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</si>
  <si>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</si>
  <si>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</si>
  <si>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</si>
  <si>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</si>
  <si>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</si>
  <si>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</si>
  <si>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</si>
  <si>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</si>
  <si>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</si>
  <si>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</si>
  <si>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</si>
  <si>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</si>
  <si>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</si>
  <si>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</si>
  <si>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</si>
  <si>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</si>
  <si>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</si>
  <si>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</si>
  <si>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</si>
  <si>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</si>
  <si>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</si>
  <si>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</si>
  <si>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</si>
  <si>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</si>
  <si>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</si>
  <si>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</si>
  <si>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</si>
  <si>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</si>
  <si>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</si>
  <si>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</si>
  <si>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</si>
  <si>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</si>
  <si>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</si>
  <si>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</si>
  <si>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</si>
  <si>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</si>
  <si>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</si>
  <si>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</si>
  <si>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</si>
  <si>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</si>
  <si>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</si>
  <si>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</si>
  <si>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</si>
  <si>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</si>
  <si>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</si>
  <si>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</si>
  <si>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</si>
  <si>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</si>
  <si>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</si>
  <si>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</si>
  <si>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</si>
  <si>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</si>
  <si>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</si>
  <si>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</si>
  <si>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</si>
  <si>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</si>
  <si>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</si>
  <si>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</si>
  <si>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</si>
  <si>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</si>
  <si>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</si>
  <si>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</si>
  <si>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</si>
  <si>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</si>
  <si>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</si>
  <si>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</si>
  <si>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</si>
  <si>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</si>
  <si>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</si>
  <si>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</si>
  <si>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</si>
  <si>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</si>
  <si>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</si>
  <si>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</si>
  <si>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</si>
  <si>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</si>
  <si>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</si>
  <si>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</si>
  <si>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</si>
  <si>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</si>
  <si>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</si>
  <si>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</si>
  <si>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</si>
  <si>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</si>
  <si>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</si>
  <si>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</si>
  <si>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</si>
  <si>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</si>
  <si>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</si>
  <si>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</si>
  <si>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</si>
  <si>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</si>
  <si>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</si>
  <si>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</si>
  <si>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</si>
  <si>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</si>
  <si>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</si>
  <si>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</si>
  <si>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</si>
  <si>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</si>
  <si>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</si>
  <si>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</si>
  <si>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</si>
  <si>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</si>
  <si>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</si>
  <si>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</si>
  <si>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</si>
  <si>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</si>
  <si>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</si>
  <si>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</si>
  <si>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</si>
  <si>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</si>
  <si>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</si>
  <si>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</si>
  <si>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</si>
  <si>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</si>
  <si>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</si>
  <si>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</si>
  <si>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</si>
  <si>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</si>
  <si>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</si>
  <si>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</si>
  <si>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</si>
  <si>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</si>
  <si>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</si>
  <si>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</si>
  <si>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</si>
  <si>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</si>
  <si>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</si>
  <si>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</si>
  <si>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</si>
  <si>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</si>
  <si>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</si>
  <si>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</si>
  <si>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</si>
  <si>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</si>
  <si>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</si>
  <si>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</si>
  <si>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</si>
  <si>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</si>
  <si>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</si>
  <si>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</si>
  <si>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</si>
  <si>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</si>
  <si>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</si>
  <si>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</si>
  <si>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</si>
  <si>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</si>
  <si>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</si>
  <si>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</si>
  <si>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</si>
  <si>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</si>
  <si>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</si>
  <si>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</si>
  <si>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</si>
  <si>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</si>
  <si>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</si>
  <si>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</si>
  <si>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</si>
  <si>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</si>
  <si>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</si>
  <si>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</si>
  <si>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</si>
  <si>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</si>
  <si>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</si>
  <si>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</si>
  <si>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</si>
  <si>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</si>
  <si>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</si>
  <si>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</si>
  <si>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</si>
  <si>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</si>
  <si>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</si>
  <si>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</si>
  <si>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</si>
  <si>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</si>
  <si>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</si>
  <si>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</si>
  <si>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</si>
  <si>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</si>
  <si>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</si>
  <si>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</si>
  <si>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</si>
  <si>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</si>
  <si>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</si>
  <si>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</si>
  <si>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</si>
  <si>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</si>
  <si>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</si>
  <si>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</si>
  <si>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</si>
  <si>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</si>
  <si>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</si>
  <si>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</si>
  <si>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</si>
  <si>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</si>
  <si>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</si>
  <si>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</si>
  <si>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</si>
  <si>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</si>
  <si>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</si>
  <si>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</si>
  <si>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</si>
  <si>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</si>
  <si>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</si>
  <si>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</si>
  <si>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</si>
  <si>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</si>
  <si>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</si>
  <si>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</si>
  <si>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</si>
  <si>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</si>
  <si>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</si>
  <si>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</si>
  <si>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</si>
  <si>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</si>
  <si>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</si>
  <si>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</si>
  <si>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</si>
  <si>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</si>
  <si>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</si>
  <si>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</si>
  <si>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</si>
  <si>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</si>
  <si>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</si>
  <si>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</si>
  <si>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</si>
  <si>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</si>
  <si>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</si>
  <si>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</si>
  <si>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</si>
  <si>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</si>
  <si>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</si>
  <si>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</si>
  <si>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</si>
  <si>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</si>
  <si>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</si>
  <si>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</si>
  <si>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</si>
  <si>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</si>
  <si>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</si>
  <si>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</si>
  <si>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</si>
  <si>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</si>
  <si>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</si>
  <si>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</si>
  <si>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</si>
  <si>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</si>
  <si>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</si>
  <si>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</si>
  <si>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</si>
  <si>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</si>
  <si>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</si>
  <si>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</si>
  <si>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</si>
  <si>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</si>
  <si>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</si>
  <si>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</si>
  <si>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</si>
  <si>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</si>
  <si>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</si>
  <si>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</si>
  <si>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</si>
  <si>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</si>
  <si>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</si>
  <si>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</si>
  <si>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</si>
  <si>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</si>
  <si>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</si>
  <si>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</si>
  <si>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</si>
  <si>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</si>
  <si>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</si>
  <si>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</si>
  <si>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</si>
  <si>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</si>
  <si>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</si>
  <si>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</si>
  <si>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</si>
  <si>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</si>
  <si>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</si>
  <si>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</si>
  <si>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</si>
  <si>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</si>
  <si>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</si>
  <si>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</si>
  <si>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</si>
  <si>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</si>
  <si>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</si>
  <si>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</si>
  <si>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</si>
  <si>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</si>
  <si>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</si>
  <si>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</si>
  <si>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</si>
  <si>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</si>
  <si>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</si>
  <si>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</si>
  <si>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</si>
  <si>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</si>
  <si>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</si>
  <si>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</si>
  <si>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</si>
  <si>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</si>
  <si>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</si>
  <si>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</si>
  <si>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</si>
  <si>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</si>
  <si>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</si>
  <si>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</si>
  <si>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</si>
  <si>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</si>
  <si>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</si>
  <si>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</si>
  <si>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</si>
  <si>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</si>
  <si>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</si>
  <si>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</si>
  <si>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</si>
  <si>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</si>
  <si>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</si>
  <si>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</si>
  <si>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</si>
  <si>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</si>
  <si>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</si>
  <si>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</si>
  <si>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</si>
  <si>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</si>
  <si>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</si>
  <si>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</si>
  <si>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</si>
  <si>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</si>
  <si>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</si>
  <si>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</si>
  <si>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</si>
  <si>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</si>
  <si>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</si>
  <si>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</si>
  <si>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</si>
  <si>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</si>
  <si>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</si>
  <si>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</si>
  <si>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</si>
  <si>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</si>
  <si>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</si>
  <si>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</si>
  <si>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</si>
  <si>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</si>
  <si>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</si>
  <si>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</si>
  <si>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</si>
  <si>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</si>
  <si>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</si>
  <si>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</si>
  <si>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</si>
  <si>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</si>
  <si>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</si>
  <si>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</si>
  <si>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</si>
  <si>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</si>
  <si>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</si>
  <si>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</si>
  <si>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</si>
  <si>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</si>
  <si>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</si>
  <si>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</si>
  <si>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</si>
  <si>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</si>
  <si>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</si>
  <si>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</si>
  <si>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</si>
  <si>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</si>
  <si>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</si>
  <si>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</si>
  <si>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</si>
  <si>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</si>
  <si>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</si>
  <si>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</si>
  <si>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</si>
  <si>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</si>
  <si>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</si>
  <si>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</si>
  <si>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</si>
  <si>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</si>
  <si>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</si>
  <si>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</si>
  <si>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</si>
  <si>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</si>
  <si>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</si>
  <si>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</si>
  <si>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</si>
  <si>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</si>
  <si>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</si>
  <si>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</si>
  <si>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</si>
  <si>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</si>
  <si>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</si>
  <si>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</si>
  <si>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</si>
  <si>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</si>
  <si>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</si>
  <si>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</si>
  <si>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</si>
  <si>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</si>
  <si>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</si>
  <si>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</si>
  <si>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</si>
  <si>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</si>
  <si>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</si>
  <si>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</si>
  <si>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</si>
  <si>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</si>
  <si>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</si>
  <si>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</si>
  <si>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</si>
  <si>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</si>
  <si>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</si>
  <si>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</si>
  <si>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</si>
  <si>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</si>
  <si>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</si>
  <si>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</si>
  <si>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</si>
  <si>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</si>
  <si>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</si>
  <si>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</si>
  <si>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</si>
  <si>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</si>
  <si>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</si>
  <si>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</si>
  <si>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</si>
  <si>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</si>
  <si>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</si>
  <si>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</si>
  <si>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</si>
  <si>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</si>
  <si>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</si>
  <si>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</si>
  <si>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</si>
  <si>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</si>
  <si>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</si>
  <si>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</si>
  <si>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</si>
  <si>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</si>
  <si>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</si>
  <si>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</si>
  <si>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</si>
  <si>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</si>
  <si>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</si>
  <si>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</si>
  <si>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</si>
  <si>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</si>
  <si>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</si>
  <si>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</si>
  <si>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</si>
  <si>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</si>
  <si>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</si>
  <si>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</si>
  <si>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</si>
  <si>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</si>
  <si>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</si>
  <si>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</si>
  <si>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</si>
  <si>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</si>
  <si>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</si>
  <si>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</si>
  <si>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</si>
  <si>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</si>
  <si>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</si>
  <si>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</si>
  <si>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</si>
  <si>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</si>
  <si>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</si>
  <si>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</si>
  <si>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</si>
  <si>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</si>
  <si>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</si>
  <si>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</si>
  <si>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</si>
  <si>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</si>
  <si>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</si>
  <si>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</si>
  <si>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</si>
  <si>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</si>
  <si>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</si>
  <si>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</si>
  <si>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</si>
  <si>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</si>
  <si>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</si>
  <si>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</si>
  <si>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</si>
  <si>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</si>
  <si>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</si>
  <si>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</si>
  <si>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</si>
  <si>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</si>
  <si>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</si>
  <si>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</si>
  <si>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</si>
  <si>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</si>
  <si>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</si>
  <si>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</si>
  <si>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</si>
  <si>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</si>
  <si>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</si>
  <si>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</si>
  <si>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</si>
  <si>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</si>
  <si>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</si>
  <si>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</si>
  <si>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</si>
  <si>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</si>
  <si>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</si>
  <si>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</si>
  <si>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</si>
  <si>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</si>
  <si>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</si>
  <si>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</si>
  <si>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</si>
  <si>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</si>
  <si>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</si>
  <si>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</si>
  <si>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</si>
  <si>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</si>
  <si>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</si>
  <si>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</si>
  <si>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</si>
  <si>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</si>
  <si>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</si>
  <si>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</si>
  <si>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</si>
  <si>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</si>
  <si>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</si>
  <si>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</si>
  <si>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</si>
  <si>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</si>
  <si>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</si>
  <si>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</si>
  <si>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</si>
  <si>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</si>
  <si>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</si>
  <si>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</si>
  <si>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</si>
  <si>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</si>
  <si>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</si>
  <si>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</si>
  <si>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</si>
  <si>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</si>
  <si>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</si>
  <si>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</si>
  <si>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</si>
  <si>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</si>
  <si>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</si>
  <si>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</si>
  <si>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</si>
  <si>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</si>
  <si>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</si>
  <si>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</si>
  <si>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</si>
  <si>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</si>
  <si>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</si>
  <si>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</si>
  <si>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</si>
  <si>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</si>
  <si>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</si>
  <si>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</si>
  <si>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</si>
  <si>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</si>
  <si>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</si>
  <si>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</si>
  <si>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</si>
  <si>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</si>
  <si>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</si>
  <si>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</si>
  <si>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</si>
  <si>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</si>
  <si>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</si>
  <si>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</si>
  <si>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</si>
  <si>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</si>
  <si>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</si>
  <si>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</si>
  <si>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</si>
  <si>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</si>
  <si>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</si>
  <si>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</si>
  <si>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</si>
  <si>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</si>
  <si>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</si>
  <si>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</si>
  <si>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</si>
  <si>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</si>
  <si>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</si>
  <si>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</si>
  <si>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</si>
  <si>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</si>
  <si>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</si>
  <si>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</si>
  <si>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</si>
  <si>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</si>
  <si>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</si>
  <si>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</si>
  <si>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</si>
  <si>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</si>
  <si>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</si>
  <si>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</si>
  <si>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</si>
  <si>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</si>
  <si>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</si>
  <si>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</si>
  <si>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</si>
  <si>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</si>
  <si>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</si>
  <si>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</si>
  <si>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</si>
  <si>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</si>
  <si>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</si>
  <si>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</si>
  <si>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</si>
  <si>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</si>
  <si>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</si>
  <si>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</si>
  <si>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</si>
  <si>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</si>
  <si>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</si>
  <si>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</si>
  <si>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</si>
  <si>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</si>
  <si>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</si>
  <si>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</si>
  <si>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</si>
  <si>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</si>
  <si>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</si>
  <si>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</si>
  <si>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</si>
  <si>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</si>
  <si>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</si>
  <si>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</si>
  <si>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</si>
  <si>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</si>
  <si>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</si>
  <si>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</si>
  <si>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</si>
  <si>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</si>
  <si>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</si>
  <si>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</si>
  <si>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</si>
  <si>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</si>
  <si>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</si>
  <si>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</si>
  <si>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</si>
  <si>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</si>
  <si>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</si>
  <si>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</si>
  <si>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</si>
  <si>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</si>
  <si>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</si>
  <si>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</si>
  <si>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</si>
  <si>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</si>
  <si>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</si>
  <si>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</si>
  <si>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</si>
  <si>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</si>
  <si>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</si>
  <si>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</si>
  <si>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</si>
  <si>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</si>
  <si>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</si>
  <si>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</si>
  <si>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</si>
  <si>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</si>
  <si>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</si>
  <si>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</si>
  <si>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</si>
  <si>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</si>
  <si>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</si>
  <si>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</si>
  <si>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</si>
  <si>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</si>
  <si>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</si>
  <si>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</si>
  <si>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</si>
  <si>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</si>
  <si>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</si>
  <si>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</si>
  <si>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</si>
  <si>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</si>
  <si>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</si>
  <si>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</si>
  <si>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</si>
  <si>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</si>
  <si>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</si>
  <si>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</si>
  <si>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</si>
  <si>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</si>
  <si>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</si>
  <si>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</si>
  <si>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</si>
  <si>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</si>
  <si>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</si>
  <si>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</si>
  <si>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</si>
  <si>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</si>
  <si>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</si>
  <si>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</si>
  <si>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</si>
  <si>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</si>
  <si>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</si>
  <si>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</si>
  <si>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</si>
  <si>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</si>
  <si>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</si>
  <si>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</si>
  <si>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</si>
  <si>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</si>
  <si>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</si>
  <si>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</si>
  <si>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</si>
  <si>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</si>
  <si>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</si>
  <si>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</si>
  <si>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</si>
  <si>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</si>
  <si>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</si>
  <si>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</si>
  <si>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</si>
  <si>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</si>
  <si>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</si>
  <si>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</si>
  <si>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</si>
  <si>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</si>
  <si>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</si>
  <si>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</si>
  <si>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</si>
  <si>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</si>
  <si>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</si>
  <si>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</si>
  <si>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</si>
  <si>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</si>
  <si>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</si>
  <si>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</si>
  <si>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</si>
  <si>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</si>
  <si>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</si>
  <si>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</si>
  <si>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</si>
  <si>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</si>
  <si>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</si>
  <si>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</si>
  <si>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</si>
  <si>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</si>
  <si>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</si>
  <si>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</si>
  <si>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</si>
  <si>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</si>
  <si>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</si>
  <si>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</si>
  <si>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</si>
  <si>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</si>
  <si>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</si>
  <si>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</si>
  <si>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</si>
  <si>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</si>
  <si>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</si>
  <si>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</si>
  <si>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</si>
  <si>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</si>
  <si>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</si>
  <si>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</si>
  <si>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</si>
  <si>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</si>
  <si>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</si>
  <si>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</si>
  <si>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</si>
  <si>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</si>
  <si>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</si>
  <si>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</si>
  <si>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</si>
  <si>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</si>
  <si>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</si>
  <si>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</si>
  <si>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</si>
  <si>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</si>
  <si>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</si>
  <si>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</si>
  <si>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</si>
  <si>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</si>
  <si>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</si>
  <si>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</si>
  <si>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</si>
  <si>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</si>
  <si>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</si>
  <si>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</si>
  <si>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</si>
  <si>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</si>
  <si>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</si>
  <si>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</si>
  <si>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</si>
  <si>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</si>
  <si>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</si>
  <si>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</si>
  <si>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</si>
  <si>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</si>
  <si>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</si>
  <si>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</si>
  <si>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</si>
  <si>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</si>
  <si>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</si>
  <si>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</si>
  <si>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</si>
  <si>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</si>
  <si>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</si>
  <si>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</si>
  <si>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</si>
  <si>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</si>
  <si>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</si>
  <si>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</si>
  <si>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</si>
  <si>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</si>
  <si>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</si>
  <si>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</si>
  <si>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</si>
  <si>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</si>
  <si>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</si>
  <si>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</si>
  <si>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</si>
  <si>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</si>
  <si>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</si>
  <si>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</si>
  <si>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</si>
  <si>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</si>
  <si>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</si>
  <si>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</si>
  <si>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</si>
  <si>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</si>
  <si>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</si>
  <si>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</si>
  <si>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</si>
  <si>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</si>
  <si>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</si>
  <si>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</si>
  <si>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</si>
  <si>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</si>
  <si>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</si>
  <si>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</si>
  <si>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</si>
  <si>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</si>
  <si>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</si>
  <si>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</si>
  <si>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</si>
  <si>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</si>
  <si>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</si>
  <si>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</si>
  <si>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</si>
  <si>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</si>
  <si>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</si>
  <si>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</si>
  <si>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</si>
  <si>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</si>
  <si>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</si>
  <si>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</si>
  <si>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</si>
  <si>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</si>
  <si>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</si>
  <si>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</si>
  <si>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</si>
  <si>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</si>
  <si>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</si>
  <si>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</si>
  <si>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</si>
  <si>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</si>
  <si>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</si>
  <si>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</si>
  <si>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</si>
  <si>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</si>
  <si>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</si>
  <si>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</si>
  <si>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</si>
  <si>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</si>
  <si>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</si>
  <si>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</si>
  <si>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</si>
  <si>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</si>
  <si>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</si>
  <si>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</si>
  <si>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</si>
  <si>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</si>
  <si>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</si>
  <si>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</si>
  <si>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</si>
  <si>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</si>
  <si>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</si>
  <si>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</si>
  <si>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</si>
  <si>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</si>
  <si>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</si>
  <si>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</si>
  <si>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</si>
  <si>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</si>
  <si>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</si>
  <si>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</si>
  <si>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</si>
  <si>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</si>
  <si>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</si>
  <si>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</si>
  <si>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</si>
  <si>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</si>
  <si>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</si>
  <si>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</si>
  <si>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</si>
  <si>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</si>
  <si>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</si>
  <si>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</si>
  <si>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</si>
  <si>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</si>
  <si>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</si>
  <si>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</si>
  <si>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</si>
  <si>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</si>
  <si>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</si>
  <si>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</si>
  <si>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</si>
  <si>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</si>
  <si>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</si>
  <si>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</si>
  <si>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</si>
  <si>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</si>
  <si>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</si>
  <si>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</si>
  <si>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</si>
  <si>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</si>
  <si>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</si>
  <si>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</si>
  <si>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</si>
  <si>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</si>
  <si>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</si>
  <si>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</si>
  <si>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</si>
  <si>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</si>
  <si>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</si>
  <si>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</si>
  <si>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</si>
  <si>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</si>
  <si>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</si>
  <si>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</si>
  <si>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</si>
  <si>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</si>
  <si>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</si>
  <si>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</si>
  <si>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</si>
  <si>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</si>
  <si>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</si>
  <si>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</si>
  <si>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</si>
  <si>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</si>
  <si>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</si>
  <si>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</si>
  <si>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</si>
  <si>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</si>
  <si>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</si>
  <si>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</si>
  <si>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</si>
  <si>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</si>
  <si>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</si>
  <si>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</si>
  <si>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</si>
  <si>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</si>
  <si>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</si>
  <si>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</si>
  <si>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</si>
  <si>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</si>
  <si>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</si>
  <si>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</si>
  <si>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</si>
  <si>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</si>
  <si>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</si>
  <si>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</si>
  <si>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</si>
  <si>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</si>
  <si>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</si>
  <si>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</si>
  <si>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</si>
  <si>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</si>
  <si>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</si>
  <si>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</si>
  <si>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</si>
  <si>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</si>
  <si>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</si>
  <si>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</si>
  <si>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</si>
  <si>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</si>
  <si>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</si>
  <si>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</si>
  <si>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</si>
  <si>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</si>
  <si>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</si>
  <si>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</si>
  <si>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</si>
  <si>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</si>
  <si>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</si>
  <si>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</si>
  <si>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</si>
  <si>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</si>
  <si>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</si>
  <si>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</si>
  <si>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</si>
  <si>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</si>
  <si>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</si>
  <si>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</si>
  <si>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</si>
  <si>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</si>
  <si>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</si>
  <si>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</si>
  <si>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</si>
  <si>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</si>
  <si>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</si>
  <si>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</si>
  <si>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</si>
  <si>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</si>
  <si>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</si>
  <si>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</si>
  <si>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</si>
  <si>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</si>
  <si>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</si>
  <si>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</si>
  <si>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</si>
  <si>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</si>
  <si>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</si>
  <si>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</si>
  <si>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</si>
  <si>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</si>
  <si>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</si>
  <si>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</si>
  <si>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</si>
  <si>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</si>
  <si>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</si>
  <si>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</si>
  <si>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</si>
  <si>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</si>
  <si>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</si>
  <si>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</si>
  <si>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</si>
  <si>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</si>
  <si>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</si>
  <si>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</si>
  <si>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</si>
  <si>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</si>
  <si>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</si>
  <si>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</si>
  <si>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</si>
  <si>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</si>
  <si>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</si>
  <si>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</si>
  <si>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</si>
  <si>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</si>
  <si>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</si>
  <si>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</si>
  <si>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</si>
  <si>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</si>
  <si>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</si>
  <si>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</si>
  <si>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</si>
  <si>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</si>
  <si>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</si>
  <si>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</si>
  <si>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</si>
  <si>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</si>
  <si>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</si>
  <si>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</si>
  <si>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</si>
  <si>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</si>
  <si>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</si>
  <si>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</si>
  <si>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</si>
  <si>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</si>
  <si>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</si>
  <si>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</si>
  <si>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</si>
  <si>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</si>
  <si>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</si>
  <si>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</si>
  <si>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</si>
  <si>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</si>
  <si>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</si>
  <si>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</si>
  <si>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</si>
  <si>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</si>
  <si>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</si>
  <si>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</si>
  <si>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</si>
  <si>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</si>
  <si>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</si>
  <si>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</si>
  <si>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</si>
  <si>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</si>
  <si>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</si>
  <si>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</si>
  <si>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</si>
  <si>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</si>
  <si>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</si>
  <si>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</si>
  <si>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</si>
  <si>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</si>
  <si>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</si>
  <si>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</si>
  <si>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</si>
  <si>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</si>
  <si>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</si>
  <si>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</si>
  <si>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</si>
  <si>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</si>
  <si>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</si>
  <si>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</si>
  <si>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</si>
  <si>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</si>
  <si>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</si>
  <si>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</si>
  <si>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</si>
  <si>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</si>
  <si>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</si>
  <si>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</si>
  <si>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</si>
  <si>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</si>
  <si>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</si>
  <si>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</si>
  <si>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</si>
  <si>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</si>
  <si>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</si>
  <si>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</si>
  <si>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</si>
  <si>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</si>
  <si>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</si>
  <si>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</si>
  <si>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</si>
  <si>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</si>
  <si>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</si>
  <si>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</si>
  <si>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</si>
  <si>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</si>
  <si>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</si>
  <si>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</si>
  <si>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</si>
  <si>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</si>
  <si>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</si>
  <si>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</si>
  <si>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</si>
  <si>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</si>
  <si>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</si>
  <si>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</si>
  <si>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</si>
  <si>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</si>
  <si>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</si>
  <si>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</si>
  <si>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</si>
  <si>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</si>
  <si>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</si>
  <si>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</si>
  <si>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</si>
  <si>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</si>
  <si>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</si>
  <si>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</si>
  <si>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</si>
  <si>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</si>
  <si>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</si>
  <si>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</si>
  <si>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</si>
  <si>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</si>
  <si>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</si>
  <si>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</si>
  <si>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</si>
  <si>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</si>
  <si>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</si>
  <si>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</si>
  <si>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</si>
  <si>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</si>
  <si>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</si>
  <si>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</si>
  <si>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</si>
  <si>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</si>
  <si>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</si>
  <si>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</si>
  <si>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</si>
  <si>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</si>
  <si>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</si>
  <si>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</si>
  <si>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</si>
  <si>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</si>
  <si>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</si>
  <si>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</si>
  <si>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</si>
  <si>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</si>
  <si>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</si>
  <si>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</si>
  <si>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</si>
  <si>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</si>
  <si>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</si>
  <si>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</si>
  <si>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</si>
  <si>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</si>
  <si>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</si>
  <si>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</si>
  <si>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</si>
  <si>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</si>
  <si>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</si>
  <si>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</si>
  <si>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</si>
  <si>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</si>
  <si>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</si>
  <si>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</si>
  <si>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</si>
  <si>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</si>
  <si>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</si>
  <si>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</si>
  <si>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</si>
  <si>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</si>
  <si>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</si>
  <si>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</si>
  <si>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</si>
  <si>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</si>
  <si>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</si>
  <si>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</si>
  <si>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</si>
  <si>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</si>
  <si>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</si>
  <si>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</si>
  <si>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</si>
  <si>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</si>
  <si>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</si>
  <si>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</si>
  <si>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</si>
  <si>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</si>
  <si>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</si>
  <si>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</si>
  <si>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</si>
  <si>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</si>
  <si>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</si>
  <si>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</si>
  <si>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</si>
  <si>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</si>
  <si>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</si>
  <si>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</si>
  <si>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</si>
  <si>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</si>
  <si>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</si>
  <si>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</si>
  <si>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</si>
  <si>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</si>
  <si>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</si>
  <si>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</si>
  <si>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</si>
  <si>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</si>
  <si>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</si>
  <si>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</si>
  <si>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</si>
  <si>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</si>
  <si>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</si>
  <si>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</si>
  <si>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</si>
  <si>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</si>
  <si>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</si>
  <si>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</si>
  <si>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</si>
  <si>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</si>
  <si>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</si>
  <si>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</si>
  <si>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</si>
  <si>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</si>
  <si>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</si>
  <si>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</si>
  <si>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</si>
  <si>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</si>
  <si>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</si>
  <si>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</si>
  <si>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</si>
  <si>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</si>
  <si>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</si>
  <si>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</si>
  <si>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</si>
  <si>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</si>
  <si>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</si>
  <si>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</si>
  <si>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</si>
  <si>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</si>
  <si>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</si>
  <si>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</si>
  <si>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</si>
  <si>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</si>
  <si>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</si>
  <si>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</si>
  <si>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</si>
  <si>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</si>
  <si>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</si>
  <si>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</si>
  <si>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</si>
  <si>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</si>
  <si>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</si>
  <si>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</si>
  <si>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</si>
  <si>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</si>
  <si>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</si>
  <si>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</si>
  <si>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</si>
  <si>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</si>
  <si>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</si>
  <si>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</si>
  <si>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</si>
  <si>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</si>
  <si>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</si>
  <si>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</si>
  <si>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</si>
  <si>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</si>
  <si>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</si>
  <si>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</si>
  <si>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</si>
  <si>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</si>
  <si>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</si>
  <si>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</si>
  <si>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</si>
  <si>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</si>
  <si>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</si>
  <si>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</si>
  <si>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</si>
  <si>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</si>
  <si>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</si>
  <si>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</si>
  <si>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</si>
  <si>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</si>
  <si>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</si>
  <si>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</si>
  <si>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</si>
  <si>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</si>
  <si>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</si>
  <si>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</si>
  <si>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</si>
  <si>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</si>
  <si>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</si>
  <si>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</si>
  <si>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</si>
  <si>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</si>
  <si>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</si>
  <si>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</si>
  <si>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</si>
  <si>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</si>
  <si>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</si>
  <si>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</si>
  <si>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</si>
  <si>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</si>
  <si>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</si>
  <si>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</si>
  <si>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</si>
  <si>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</si>
  <si>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</si>
  <si>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</si>
  <si>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</si>
  <si>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</si>
  <si>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</si>
  <si>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</si>
  <si>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</si>
  <si>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</si>
  <si>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</si>
  <si>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</si>
  <si>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</si>
  <si>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</si>
  <si>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</si>
  <si>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</si>
  <si>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</si>
  <si>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</si>
  <si>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</si>
  <si>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</si>
  <si>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</si>
  <si>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</si>
  <si>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</si>
  <si>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</si>
  <si>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</si>
  <si>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</si>
  <si>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</si>
  <si>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</si>
  <si>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</si>
  <si>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</si>
  <si>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</si>
  <si>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</si>
  <si>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</si>
  <si>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</si>
  <si>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</si>
  <si>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</si>
  <si>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</si>
  <si>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</si>
  <si>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</si>
  <si>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</si>
  <si>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</si>
  <si>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</si>
  <si>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</si>
  <si>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</si>
  <si>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</si>
  <si>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</si>
  <si>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</si>
  <si>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</si>
  <si>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</si>
  <si>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</si>
  <si>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</si>
  <si>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</si>
  <si>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</si>
  <si>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</si>
  <si>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</si>
  <si>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</si>
  <si>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</si>
  <si>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</si>
  <si>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</si>
  <si>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</si>
  <si>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</si>
  <si>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</si>
  <si>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</si>
  <si>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</si>
  <si>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</si>
  <si>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</si>
  <si>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</si>
  <si>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</si>
  <si>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</si>
  <si>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</si>
  <si>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</si>
  <si>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</si>
  <si>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</si>
  <si>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</si>
  <si>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</si>
  <si>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</si>
  <si>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</si>
  <si>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</si>
  <si>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</si>
  <si>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</si>
  <si>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</si>
  <si>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</si>
  <si>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</si>
  <si>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</si>
  <si>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</si>
  <si>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</si>
  <si>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</si>
  <si>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</si>
  <si>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</si>
  <si>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</si>
  <si>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</si>
  <si>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</si>
  <si>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</si>
  <si>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</si>
  <si>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</si>
  <si>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</si>
  <si>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</si>
  <si>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</si>
  <si>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</si>
  <si>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</si>
  <si>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</si>
  <si>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</si>
  <si>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</si>
  <si>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</si>
  <si>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</si>
  <si>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</si>
  <si>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</si>
  <si>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</si>
  <si>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</si>
  <si>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</si>
  <si>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</si>
  <si>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</si>
  <si>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</si>
  <si>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</si>
  <si>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</si>
  <si>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</si>
  <si>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</si>
  <si>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</si>
  <si>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</si>
  <si>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</si>
  <si>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</si>
  <si>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</si>
  <si>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</si>
  <si>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</si>
  <si>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</si>
  <si>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</si>
  <si>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</si>
  <si>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</si>
  <si>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</si>
  <si>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</si>
  <si>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</si>
  <si>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</si>
  <si>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</si>
  <si>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</si>
  <si>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</si>
  <si>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</si>
  <si>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</si>
  <si>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</si>
  <si>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</si>
  <si>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</si>
  <si>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</si>
  <si>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</si>
  <si>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</si>
  <si>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</si>
  <si>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</si>
  <si>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</si>
  <si>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</si>
  <si>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</si>
  <si>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</si>
  <si>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</si>
  <si>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</si>
  <si>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</si>
  <si>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</si>
  <si>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</si>
  <si>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</si>
  <si>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</si>
  <si>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</si>
  <si>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</si>
  <si>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</si>
  <si>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</si>
  <si>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</si>
  <si>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</si>
  <si>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</si>
  <si>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</si>
  <si>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</si>
  <si>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</si>
  <si>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</si>
  <si>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</si>
  <si>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</si>
  <si>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</si>
  <si>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</si>
  <si>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</si>
  <si>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</si>
  <si>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</si>
  <si>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</si>
  <si>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</si>
  <si>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</si>
  <si>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</si>
  <si>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</si>
  <si>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</si>
  <si>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</si>
  <si>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</si>
  <si>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</si>
  <si>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</si>
  <si>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</si>
  <si>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</si>
  <si>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</si>
  <si>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</si>
  <si>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</si>
  <si>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</si>
  <si>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</si>
  <si>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</si>
  <si>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</si>
  <si>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</si>
  <si>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</si>
  <si>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</si>
  <si>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</si>
  <si>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</si>
  <si>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</si>
  <si>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</si>
  <si>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</si>
  <si>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</si>
  <si>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</si>
  <si>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</si>
  <si>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</si>
  <si>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</si>
  <si>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</si>
  <si>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</si>
  <si>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</si>
  <si>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</si>
  <si>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</si>
  <si>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</si>
  <si>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</si>
  <si>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</si>
  <si>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</si>
  <si>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</si>
  <si>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</si>
  <si>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</si>
  <si>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</si>
  <si>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</si>
  <si>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</si>
  <si>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</si>
  <si>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</si>
  <si>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</si>
  <si>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</si>
  <si>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</si>
  <si>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</si>
  <si>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</si>
  <si>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</si>
  <si>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</si>
  <si>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</si>
  <si>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</si>
  <si>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</si>
  <si>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</si>
  <si>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</si>
  <si>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</si>
  <si>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</si>
  <si>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</si>
  <si>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</si>
  <si>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</si>
  <si>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</si>
  <si>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</si>
  <si>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</si>
  <si>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</si>
  <si>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</si>
  <si>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</si>
  <si>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</si>
  <si>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</si>
  <si>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</si>
  <si>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</si>
  <si>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</si>
  <si>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</si>
  <si>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</si>
  <si>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</si>
  <si>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</si>
  <si>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</si>
  <si>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</si>
  <si>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</si>
  <si>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</si>
  <si>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</si>
  <si>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</si>
  <si>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</si>
  <si>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</si>
  <si>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</si>
  <si>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</si>
  <si>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</si>
  <si>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</si>
  <si>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</si>
  <si>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</si>
  <si>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</si>
  <si>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</si>
  <si>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</si>
  <si>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</si>
  <si>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</si>
  <si>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</si>
  <si>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</si>
  <si>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</si>
  <si>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</si>
  <si>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</si>
  <si>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</si>
  <si>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</si>
  <si>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</si>
  <si>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</si>
  <si>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</si>
  <si>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</si>
  <si>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</si>
  <si>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</si>
  <si>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</si>
  <si>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</si>
  <si>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</si>
  <si>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</si>
  <si>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</si>
  <si>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</si>
  <si>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</si>
  <si>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</si>
  <si>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</si>
  <si>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</si>
  <si>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</si>
  <si>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</si>
  <si>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</si>
  <si>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</si>
  <si>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</si>
  <si>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</si>
  <si>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</si>
  <si>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</si>
  <si>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</si>
  <si>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</si>
  <si>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</si>
  <si>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</si>
  <si>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</si>
  <si>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</si>
  <si>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</si>
  <si>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</si>
  <si>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</si>
  <si>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</si>
  <si>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</si>
  <si>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</si>
  <si>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</si>
  <si>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</si>
  <si>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</si>
  <si>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</si>
  <si>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</si>
  <si>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</si>
  <si>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</si>
  <si>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</si>
  <si>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</si>
  <si>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</si>
  <si>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</si>
  <si>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</si>
  <si>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</si>
  <si>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</si>
  <si>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</si>
  <si>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</si>
  <si>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</si>
  <si>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</si>
  <si>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</si>
  <si>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</si>
  <si>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</si>
  <si>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</si>
  <si>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</si>
  <si>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</si>
  <si>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</si>
  <si>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</si>
  <si>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</si>
  <si>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</si>
  <si>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</si>
  <si>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</si>
  <si>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</si>
  <si>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</si>
  <si>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</si>
  <si>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</si>
  <si>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</si>
  <si>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</si>
  <si>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</si>
  <si>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</si>
  <si>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</si>
  <si>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</si>
  <si>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</si>
  <si>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</si>
  <si>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</si>
  <si>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</si>
  <si>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</si>
  <si>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</si>
  <si>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</si>
  <si>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</si>
  <si>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</si>
  <si>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</si>
  <si>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</si>
  <si>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</si>
  <si>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</si>
  <si>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</si>
  <si>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</si>
  <si>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</si>
  <si>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</si>
  <si>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</si>
  <si>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</si>
  <si>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</si>
  <si>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</si>
  <si>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</si>
  <si>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</si>
  <si>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</si>
  <si>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</si>
  <si>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</si>
  <si>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</si>
  <si>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</si>
  <si>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</si>
  <si>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</si>
  <si>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</si>
  <si>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</si>
  <si>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</si>
  <si>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</si>
  <si>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</si>
  <si>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</si>
  <si>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</si>
  <si>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</si>
  <si>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</si>
  <si>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</si>
  <si>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</si>
  <si>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</si>
  <si>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</si>
  <si>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</si>
  <si>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</si>
  <si>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</si>
  <si>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</si>
  <si>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</si>
  <si>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</si>
  <si>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</si>
  <si>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</si>
  <si>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</si>
  <si>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</si>
  <si>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</si>
  <si>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</si>
  <si>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</si>
  <si>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</si>
  <si>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</si>
  <si>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</si>
  <si>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</si>
  <si>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</si>
  <si>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</si>
  <si>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</si>
  <si>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</si>
  <si>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</si>
  <si>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</si>
  <si>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</si>
  <si>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</si>
  <si>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</si>
  <si>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</si>
  <si>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</si>
  <si>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</si>
  <si>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</si>
  <si>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</si>
  <si>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</si>
  <si>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</si>
  <si>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</si>
  <si>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</si>
  <si>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</si>
  <si>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</si>
  <si>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</si>
  <si>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</si>
  <si>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</si>
  <si>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</si>
  <si>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</si>
  <si>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</si>
  <si>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</si>
  <si>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</si>
  <si>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</si>
  <si>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</si>
  <si>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</si>
  <si>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</si>
  <si>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</si>
  <si>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</si>
  <si>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</si>
  <si>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</si>
  <si>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</si>
  <si>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</si>
  <si>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</si>
  <si>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</si>
  <si>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</si>
  <si>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</si>
  <si>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</si>
  <si>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</si>
  <si>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</si>
  <si>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</si>
  <si>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</si>
  <si>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</si>
  <si>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</si>
  <si>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</si>
  <si>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</si>
  <si>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</si>
  <si>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</si>
  <si>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</si>
  <si>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</si>
  <si>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</si>
  <si>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</si>
  <si>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</si>
  <si>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</si>
  <si>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</si>
  <si>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</si>
  <si>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</si>
  <si>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</si>
  <si>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</si>
  <si>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</si>
  <si>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</si>
  <si>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</si>
  <si>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</si>
  <si>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</si>
  <si>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</si>
  <si>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</si>
  <si>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</si>
  <si>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</si>
  <si>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</si>
  <si>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</si>
  <si>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</si>
  <si>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</si>
  <si>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</si>
  <si>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</si>
  <si>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</si>
  <si>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</si>
  <si>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</si>
  <si>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</si>
  <si>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</si>
  <si>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</si>
  <si>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</si>
  <si>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</si>
  <si>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</si>
  <si>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</si>
  <si>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</si>
  <si>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</si>
  <si>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</si>
  <si>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</si>
  <si>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</si>
  <si>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</si>
  <si>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</si>
  <si>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</si>
  <si>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</si>
  <si>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</si>
  <si>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</si>
  <si>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</si>
  <si>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</si>
  <si>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</si>
  <si>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</si>
  <si>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</si>
  <si>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</si>
  <si>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</si>
  <si>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</si>
  <si>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</si>
  <si>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</si>
  <si>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</si>
  <si>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</si>
  <si>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</si>
  <si>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</si>
  <si>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</si>
  <si>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</si>
  <si>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</si>
  <si>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</si>
  <si>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</si>
  <si>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</si>
  <si>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</si>
  <si>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</si>
  <si>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</si>
  <si>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</si>
  <si>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</si>
  <si>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</si>
  <si>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</si>
  <si>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</si>
  <si>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</si>
  <si>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</si>
  <si>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</si>
  <si>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</si>
  <si>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</si>
  <si>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</si>
  <si>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</si>
  <si>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</si>
  <si>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</si>
  <si>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</si>
  <si>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</si>
  <si>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</si>
  <si>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</si>
  <si>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</si>
  <si>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</si>
  <si>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</si>
  <si>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</si>
  <si>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</si>
  <si>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</si>
  <si>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</si>
  <si>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</si>
  <si>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</si>
  <si>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</si>
  <si>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</si>
  <si>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</si>
  <si>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</si>
  <si>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</si>
  <si>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</si>
  <si>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</si>
  <si>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</si>
  <si>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</si>
  <si>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</si>
  <si>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</si>
  <si>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</si>
  <si>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</si>
  <si>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</si>
  <si>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</si>
  <si>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</si>
  <si>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</si>
  <si>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</si>
  <si>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</si>
  <si>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</si>
  <si>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</si>
  <si>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</si>
  <si>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</si>
  <si>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</si>
  <si>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</si>
  <si>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</si>
  <si>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</si>
  <si>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</si>
  <si>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</si>
  <si>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</si>
  <si>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</si>
  <si>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</si>
  <si>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</si>
  <si>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</si>
  <si>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</si>
  <si>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</si>
  <si>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</si>
  <si>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</si>
  <si>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</si>
  <si>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</si>
  <si>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</si>
  <si>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</si>
  <si>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</si>
  <si>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</si>
  <si>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</si>
  <si>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</si>
  <si>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</si>
  <si>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</si>
  <si>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</si>
  <si>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</si>
  <si>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</si>
  <si>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</si>
  <si>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</si>
  <si>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</si>
  <si>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</si>
  <si>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</si>
  <si>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</si>
  <si>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</si>
  <si>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</si>
  <si>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</si>
  <si>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</si>
  <si>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</si>
  <si>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</si>
  <si>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</si>
  <si>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</si>
  <si>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</si>
  <si>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</si>
  <si>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</si>
  <si>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</si>
  <si>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</si>
  <si>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</si>
  <si>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</si>
  <si>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</si>
  <si>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</si>
  <si>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</si>
  <si>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</si>
  <si>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</si>
  <si>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</si>
  <si>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</si>
  <si>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</si>
  <si>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</si>
  <si>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</si>
  <si>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</si>
  <si>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</si>
  <si>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</si>
  <si>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</si>
  <si>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</si>
  <si>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</si>
  <si>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</si>
  <si>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</si>
  <si>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</si>
  <si>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</si>
  <si>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</si>
  <si>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</si>
  <si>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</si>
  <si>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</si>
  <si>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</si>
  <si>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</si>
  <si>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</si>
  <si>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</si>
  <si>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</si>
  <si>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</si>
  <si>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</si>
  <si>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</si>
  <si>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</si>
  <si>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</si>
  <si>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</si>
  <si>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</si>
  <si>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</si>
  <si>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</si>
  <si>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</si>
  <si>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</si>
  <si>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</si>
  <si>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</si>
  <si>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</si>
  <si>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</si>
  <si>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</si>
  <si>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</si>
  <si>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</si>
  <si>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</si>
  <si>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</si>
  <si>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</si>
  <si>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</si>
  <si>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</si>
  <si>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</si>
  <si>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</si>
  <si>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</si>
  <si>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</si>
  <si>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</si>
  <si>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</si>
  <si>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</si>
  <si>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</si>
  <si>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</si>
  <si>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</si>
  <si>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</si>
  <si>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</si>
  <si>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</si>
  <si>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</si>
  <si>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</si>
  <si>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</si>
  <si>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</si>
  <si>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</si>
  <si>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</si>
  <si>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</si>
  <si>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</si>
  <si>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</si>
  <si>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</si>
  <si>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</si>
  <si>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</si>
  <si>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</si>
  <si>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</si>
  <si>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</si>
  <si>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</si>
  <si>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</si>
  <si>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</si>
  <si>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</si>
  <si>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</si>
  <si>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</si>
  <si>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</si>
  <si>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</si>
  <si>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</si>
  <si>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</si>
  <si>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</si>
  <si>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</si>
  <si>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</si>
  <si>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</si>
  <si>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</si>
  <si>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</si>
  <si>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</si>
  <si>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</si>
  <si>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</si>
  <si>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</si>
  <si>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</si>
  <si>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</si>
  <si>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</si>
  <si>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</si>
  <si>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</si>
  <si>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</si>
  <si>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</si>
  <si>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</si>
  <si>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</si>
  <si>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</si>
  <si>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</si>
  <si>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</si>
  <si>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</si>
  <si>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</si>
  <si>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</si>
  <si>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</si>
  <si>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</si>
  <si>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</si>
  <si>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</si>
  <si>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</si>
  <si>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</si>
  <si>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</si>
  <si>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</si>
  <si>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</si>
  <si>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</si>
  <si>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</si>
  <si>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</si>
  <si>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</si>
  <si>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</si>
  <si>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</si>
  <si>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</si>
  <si>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</si>
  <si>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</si>
  <si>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</si>
  <si>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</si>
  <si>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</si>
  <si>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</si>
  <si>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</si>
  <si>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</si>
  <si>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</si>
  <si>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</si>
  <si>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</si>
  <si>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</si>
  <si>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</si>
  <si>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</si>
  <si>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</si>
  <si>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</si>
  <si>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</si>
  <si>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</si>
  <si>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</si>
  <si>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</si>
  <si>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</si>
  <si>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</si>
  <si>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</si>
  <si>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</si>
  <si>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</si>
  <si>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</si>
  <si>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</si>
  <si>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</si>
  <si>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</si>
  <si>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</si>
  <si>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</si>
  <si>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</si>
  <si>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</si>
  <si>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</si>
  <si>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</si>
  <si>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</si>
  <si>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</si>
  <si>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</si>
  <si>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</si>
  <si>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</si>
  <si>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</si>
  <si>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</si>
  <si>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</si>
  <si>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</si>
  <si>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</si>
  <si>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</si>
  <si>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</si>
  <si>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</si>
  <si>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</si>
  <si>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</si>
  <si>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</si>
  <si>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</si>
  <si>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</si>
  <si>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</si>
  <si>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</si>
  <si>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</si>
  <si>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</si>
  <si>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</si>
  <si>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</si>
  <si>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</si>
  <si>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</si>
  <si>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</si>
  <si>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</si>
  <si>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</si>
  <si>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</si>
  <si>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</si>
  <si>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</si>
  <si>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</si>
  <si>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</si>
  <si>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</si>
  <si>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</si>
  <si>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</si>
  <si>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</si>
  <si>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</si>
  <si>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</si>
  <si>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</si>
  <si>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</si>
  <si>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</si>
  <si>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</si>
  <si>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</si>
  <si>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</si>
  <si>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</si>
  <si>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</si>
  <si>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</si>
  <si>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</si>
  <si>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</si>
  <si>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</si>
  <si>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</si>
  <si>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</si>
  <si>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</si>
  <si>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</si>
  <si>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</si>
  <si>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</si>
  <si>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</si>
  <si>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</si>
  <si>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</si>
  <si>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</si>
  <si>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</si>
  <si>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</si>
  <si>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</si>
  <si>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</si>
  <si>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</si>
  <si>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</si>
  <si>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</si>
  <si>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</si>
  <si>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</si>
  <si>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</si>
  <si>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</si>
  <si>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</si>
  <si>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</si>
  <si>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</si>
  <si>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</si>
  <si>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</si>
  <si>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</si>
  <si>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</si>
  <si>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</si>
  <si>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</si>
  <si>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</si>
  <si>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</si>
  <si>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</si>
  <si>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</si>
  <si>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</si>
  <si>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</si>
  <si>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</si>
  <si>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</si>
  <si>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</si>
  <si>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</si>
  <si>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</si>
  <si>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</si>
  <si>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</si>
  <si>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</si>
  <si>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</si>
  <si>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</si>
  <si>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</si>
  <si>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</si>
  <si>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</si>
  <si>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</si>
  <si>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</si>
  <si>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</si>
  <si>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</si>
  <si>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</si>
  <si>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</si>
  <si>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</si>
  <si>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</si>
  <si>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</si>
  <si>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</si>
  <si>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</si>
  <si>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</si>
  <si>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</si>
  <si>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</si>
  <si>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</si>
  <si>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</si>
  <si>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</si>
  <si>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</si>
  <si>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</si>
  <si>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</si>
  <si>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</si>
  <si>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</si>
  <si>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</si>
  <si>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</si>
  <si>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</si>
  <si>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</si>
  <si>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</si>
  <si>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</si>
  <si>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</si>
  <si>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</si>
  <si>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</si>
  <si>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</si>
  <si>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</si>
  <si>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</si>
  <si>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</si>
  <si>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</si>
  <si>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</si>
  <si>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</si>
  <si>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</si>
  <si>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</si>
  <si>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</si>
  <si>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</si>
  <si>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</si>
  <si>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</si>
  <si>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</si>
  <si>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</si>
  <si>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</si>
  <si>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</si>
  <si>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</si>
  <si>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</si>
  <si>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</si>
  <si>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</si>
  <si>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</si>
  <si>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</si>
  <si>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</si>
  <si>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</si>
  <si>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</si>
  <si>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</si>
  <si>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</si>
  <si>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</si>
  <si>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</si>
  <si>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</si>
  <si>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</si>
  <si>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</si>
  <si>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</si>
  <si>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</si>
  <si>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</si>
  <si>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</si>
  <si>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</si>
  <si>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</si>
  <si>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</si>
  <si>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</si>
  <si>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</si>
  <si>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</si>
  <si>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</si>
  <si>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</si>
  <si>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</si>
  <si>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</si>
  <si>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</si>
  <si>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</si>
  <si>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</si>
  <si>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</si>
  <si>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</si>
  <si>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</si>
  <si>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</si>
  <si>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</si>
  <si>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</si>
  <si>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</si>
  <si>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</si>
  <si>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</si>
  <si>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</si>
  <si>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</si>
  <si>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</si>
  <si>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</si>
  <si>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</si>
  <si>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</si>
  <si>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</si>
  <si>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</si>
  <si>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</si>
  <si>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</si>
  <si>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</si>
  <si>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</si>
  <si>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</si>
  <si>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</si>
  <si>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</si>
  <si>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</si>
  <si>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</si>
  <si>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</si>
  <si>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</si>
  <si>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</si>
  <si>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</si>
  <si>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</si>
  <si>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</si>
  <si>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</si>
  <si>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</si>
  <si>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</si>
  <si>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</si>
  <si>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</si>
  <si>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</si>
  <si>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</si>
  <si>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</si>
  <si>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</si>
  <si>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</si>
  <si>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</si>
  <si>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</si>
  <si>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</si>
  <si>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</si>
  <si>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</si>
  <si>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</si>
  <si>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</si>
  <si>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</si>
  <si>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</si>
  <si>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</si>
  <si>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</si>
  <si>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</si>
  <si>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</si>
  <si>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</si>
  <si>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</si>
  <si>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</si>
  <si>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</si>
  <si>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</si>
  <si>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</si>
  <si>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</si>
  <si>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</si>
  <si>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</si>
  <si>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</si>
  <si>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</si>
  <si>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</si>
  <si>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</si>
  <si>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</si>
  <si>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</si>
  <si>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</si>
  <si>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</si>
  <si>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</si>
  <si>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</si>
  <si>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</si>
  <si>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</si>
  <si>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</si>
  <si>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</si>
  <si>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</si>
  <si>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</si>
  <si>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</si>
  <si>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</si>
  <si>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</si>
  <si>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</si>
  <si>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</si>
  <si>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</si>
  <si>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</si>
  <si>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</si>
  <si>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</si>
  <si>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</si>
  <si>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</si>
  <si>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</si>
  <si>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</si>
  <si>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</si>
  <si>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</si>
  <si>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</si>
  <si>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</si>
  <si>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</si>
  <si>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</si>
  <si>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</si>
  <si>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</si>
  <si>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</si>
  <si>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</si>
  <si>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</si>
  <si>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</si>
  <si>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</si>
  <si>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</si>
  <si>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</si>
  <si>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</si>
  <si>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</si>
  <si>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</si>
  <si>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</si>
  <si>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</si>
  <si>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</si>
  <si>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</si>
  <si>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</si>
  <si>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</si>
  <si>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</si>
  <si>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</si>
  <si>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</si>
  <si>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</si>
  <si>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</si>
  <si>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</si>
  <si>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</si>
  <si>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</si>
  <si>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</si>
  <si>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</si>
  <si>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</si>
  <si>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</si>
  <si>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</si>
  <si>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</si>
  <si>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</si>
  <si>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</si>
  <si>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</si>
  <si>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</si>
  <si>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</si>
  <si>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</si>
  <si>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</si>
  <si>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</si>
  <si>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</si>
  <si>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</si>
  <si>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</si>
  <si>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</si>
  <si>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</si>
  <si>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</si>
  <si>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</si>
  <si>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</si>
  <si>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</si>
  <si>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</si>
  <si>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</si>
  <si>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</si>
  <si>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</si>
  <si>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</si>
  <si>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</si>
  <si>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</si>
  <si>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</si>
  <si>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</si>
  <si>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</si>
  <si>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</si>
  <si>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</si>
  <si>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</si>
  <si>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</si>
  <si>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</si>
  <si>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</si>
  <si>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</si>
  <si>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</si>
  <si>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</si>
  <si>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</si>
  <si>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</si>
  <si>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</si>
  <si>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</si>
  <si>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</si>
  <si>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</si>
  <si>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</si>
  <si>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</si>
  <si>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</si>
  <si>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</si>
  <si>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</si>
  <si>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</si>
  <si>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</si>
  <si>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</si>
  <si>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</si>
  <si>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</si>
  <si>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</si>
  <si>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</si>
  <si>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</si>
  <si>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</si>
  <si>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</si>
  <si>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</si>
  <si>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</si>
  <si>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</si>
  <si>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</si>
  <si>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</si>
  <si>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</si>
  <si>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</si>
  <si>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</si>
  <si>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</si>
  <si>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</si>
  <si>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</si>
  <si>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</si>
  <si>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</si>
  <si>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</si>
  <si>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</si>
  <si>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</si>
  <si>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</si>
  <si>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</si>
  <si>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</si>
  <si>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</si>
  <si>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</si>
  <si>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</si>
  <si>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</si>
  <si>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</si>
  <si>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</si>
  <si>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</si>
  <si>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</si>
  <si>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</si>
  <si>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</si>
  <si>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</si>
  <si>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</si>
  <si>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</si>
  <si>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</si>
  <si>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</si>
  <si>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</si>
  <si>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</si>
  <si>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</si>
  <si>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</si>
  <si>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</si>
  <si>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</si>
  <si>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</si>
  <si>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</si>
  <si>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</si>
  <si>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</si>
  <si>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</si>
  <si>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</si>
  <si>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</si>
  <si>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</si>
  <si>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</si>
  <si>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</si>
  <si>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</si>
  <si>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</si>
  <si>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</si>
  <si>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</si>
  <si>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</si>
  <si>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</si>
  <si>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</si>
  <si>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</si>
  <si>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</si>
  <si>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</si>
  <si>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</si>
  <si>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</si>
  <si>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</si>
  <si>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</si>
  <si>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</si>
  <si>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</si>
  <si>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</si>
  <si>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</si>
  <si>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</si>
  <si>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</si>
  <si>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</si>
  <si>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</si>
  <si>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</si>
  <si>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</si>
  <si>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</si>
  <si>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</si>
  <si>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</si>
  <si>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</si>
  <si>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</si>
  <si>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</si>
  <si>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</si>
  <si>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</si>
  <si>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</si>
  <si>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</si>
  <si>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</si>
  <si>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</si>
  <si>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</si>
  <si>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</si>
  <si>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</si>
  <si>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</si>
  <si>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</si>
  <si>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</si>
  <si>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</si>
  <si>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</si>
  <si>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</si>
  <si>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</si>
  <si>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</si>
  <si>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</si>
  <si>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</si>
  <si>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</si>
  <si>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</si>
  <si>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</si>
  <si>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</si>
  <si>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</si>
  <si>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</si>
  <si>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</si>
  <si>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</si>
  <si>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</si>
  <si>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</si>
  <si>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</si>
  <si>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</si>
  <si>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</si>
  <si>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</si>
  <si>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</si>
  <si>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</si>
  <si>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</si>
  <si>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</si>
  <si>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</si>
  <si>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</si>
  <si>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</si>
  <si>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</si>
  <si>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</si>
  <si>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</si>
  <si>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</si>
  <si>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</si>
  <si>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</si>
  <si>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</si>
  <si>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</si>
  <si>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</si>
  <si>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</si>
  <si>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</si>
  <si>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</si>
  <si>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</si>
  <si>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</si>
  <si>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</si>
  <si>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</si>
  <si>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</si>
  <si>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</si>
  <si>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</si>
  <si>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</si>
  <si>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</si>
  <si>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</si>
  <si>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</si>
  <si>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</si>
  <si>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</si>
  <si>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</si>
  <si>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</si>
  <si>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</si>
  <si>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</si>
  <si>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</si>
  <si>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</si>
  <si>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</si>
  <si>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</si>
  <si>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</si>
  <si>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</si>
  <si>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</si>
  <si>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</si>
  <si>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</si>
  <si>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</si>
  <si>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</si>
  <si>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</si>
  <si>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</si>
  <si>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</si>
  <si>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</si>
  <si>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</si>
  <si>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</si>
  <si>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</si>
  <si>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</si>
  <si>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</si>
  <si>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</si>
  <si>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</si>
  <si>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</si>
  <si>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</si>
  <si>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</si>
  <si>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</si>
  <si>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</si>
  <si>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</si>
  <si>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</si>
  <si>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</si>
  <si>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</si>
  <si>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</si>
  <si>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</si>
  <si>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</si>
  <si>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</si>
  <si>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</si>
  <si>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</si>
  <si>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</si>
  <si>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</si>
  <si>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</si>
  <si>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</si>
  <si>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</si>
  <si>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</si>
  <si>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</si>
  <si>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</si>
  <si>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</si>
  <si>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</si>
  <si>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</si>
  <si>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</si>
  <si>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</si>
  <si>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</si>
  <si>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</si>
  <si>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</si>
  <si>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</si>
  <si>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</si>
  <si>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</si>
  <si>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</si>
  <si>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</si>
  <si>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</si>
  <si>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</si>
  <si>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</si>
  <si>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</si>
  <si>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</si>
  <si>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</si>
  <si>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</si>
  <si>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</si>
  <si>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</si>
  <si>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</si>
  <si>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</si>
  <si>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</si>
  <si>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</si>
  <si>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</si>
  <si>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</si>
  <si>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</si>
  <si>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</si>
  <si>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</si>
  <si>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</si>
  <si>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</si>
  <si>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</si>
  <si>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</si>
  <si>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</si>
  <si>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</si>
  <si>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</si>
  <si>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</si>
  <si>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</si>
  <si>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</si>
  <si>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</si>
  <si>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</si>
  <si>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</si>
  <si>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</si>
  <si>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</si>
  <si>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</si>
  <si>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</si>
  <si>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</si>
  <si>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</si>
  <si>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</si>
  <si>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</si>
  <si>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</si>
  <si>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</si>
  <si>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</si>
  <si>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</si>
  <si>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</si>
  <si>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</si>
  <si>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</si>
  <si>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</si>
  <si>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</si>
  <si>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</si>
  <si>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</si>
  <si>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</si>
  <si>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</si>
  <si>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</si>
  <si>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</si>
  <si>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</si>
  <si>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</si>
  <si>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</si>
  <si>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</si>
  <si>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</si>
  <si>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</si>
  <si>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</si>
  <si>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</si>
  <si>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</si>
  <si>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</si>
  <si>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</si>
  <si>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</si>
  <si>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</si>
  <si>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</si>
  <si>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</si>
  <si>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</si>
  <si>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</si>
  <si>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</si>
  <si>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</si>
  <si>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</si>
  <si>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</si>
  <si>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</si>
  <si>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</si>
  <si>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</si>
  <si>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</si>
  <si>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</si>
  <si>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</si>
  <si>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</si>
  <si>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</si>
  <si>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</si>
  <si>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</si>
  <si>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</si>
  <si>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</si>
  <si>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</si>
  <si>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</si>
  <si>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</si>
  <si>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</si>
  <si>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</si>
  <si>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</si>
  <si>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</si>
  <si>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</si>
  <si>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</si>
  <si>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</si>
  <si>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</si>
  <si>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</si>
  <si>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</si>
  <si>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</si>
  <si>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</si>
  <si>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</si>
  <si>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</si>
  <si>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</si>
  <si>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</si>
  <si>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</si>
  <si>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</si>
  <si>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</si>
  <si>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</si>
  <si>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</si>
  <si>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</si>
  <si>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</si>
  <si>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</si>
  <si>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</si>
  <si>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</si>
  <si>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</si>
  <si>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</si>
  <si>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</si>
  <si>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</si>
  <si>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</si>
  <si>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</si>
  <si>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</si>
  <si>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</si>
  <si>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</si>
  <si>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</si>
  <si>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</si>
  <si>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</si>
  <si>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</si>
  <si>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</si>
  <si>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</si>
  <si>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</si>
  <si>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</si>
  <si>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</si>
  <si>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</si>
  <si>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</si>
  <si>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</si>
  <si>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</si>
  <si>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</si>
  <si>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</si>
  <si>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</si>
  <si>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</si>
  <si>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</si>
  <si>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</si>
  <si>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</si>
  <si>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</si>
  <si>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</si>
  <si>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</si>
  <si>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</si>
  <si>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</si>
  <si>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</si>
  <si>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</si>
  <si>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</si>
  <si>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</si>
  <si>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</si>
  <si>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</si>
  <si>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</si>
  <si>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</si>
  <si>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</si>
  <si>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</si>
  <si>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</si>
  <si>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</si>
  <si>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</si>
  <si>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</si>
  <si>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</si>
  <si>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</si>
  <si>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</si>
  <si>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</si>
  <si>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</si>
  <si>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</si>
  <si>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</si>
  <si>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</si>
  <si>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</si>
  <si>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</si>
  <si>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</si>
  <si>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</si>
  <si>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</si>
  <si>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</si>
  <si>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</si>
  <si>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</si>
  <si>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</si>
  <si>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</si>
  <si>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</si>
  <si>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</si>
  <si>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</si>
  <si>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</si>
  <si>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</si>
  <si>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</si>
  <si>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</si>
  <si>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</si>
  <si>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</si>
  <si>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</si>
  <si>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</si>
  <si>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</si>
  <si>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</si>
  <si>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</si>
  <si>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</si>
  <si>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</si>
  <si>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</si>
  <si>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</si>
  <si>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</si>
  <si>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</si>
  <si>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</si>
  <si>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</si>
  <si>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</si>
  <si>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</si>
  <si>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</si>
  <si>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</si>
  <si>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</si>
  <si>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</si>
  <si>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</si>
  <si>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</si>
  <si>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</si>
  <si>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</si>
  <si>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</si>
  <si>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</si>
  <si>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</si>
  <si>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</si>
  <si>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</si>
  <si>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</si>
  <si>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</si>
  <si>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</si>
  <si>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</si>
  <si>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</si>
  <si>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</si>
  <si>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</si>
  <si>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</si>
  <si>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</si>
  <si>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</si>
  <si>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</si>
  <si>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</si>
  <si>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</si>
  <si>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</si>
  <si>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</si>
  <si>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</si>
  <si>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</si>
  <si>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</si>
  <si>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</si>
  <si>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</si>
  <si>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</si>
  <si>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</si>
  <si>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</si>
  <si>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</si>
  <si>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</si>
  <si>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</si>
  <si>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</si>
  <si>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</si>
  <si>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</si>
  <si>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</si>
  <si>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</si>
  <si>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</si>
  <si>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</si>
  <si>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</si>
  <si>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</si>
  <si>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</si>
  <si>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</si>
  <si>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</si>
  <si>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</si>
  <si>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</si>
  <si>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</si>
  <si>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</si>
  <si>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</si>
  <si>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</si>
  <si>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</si>
  <si>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</si>
  <si>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</si>
  <si>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</si>
  <si>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</si>
  <si>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</si>
  <si>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</si>
  <si>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</si>
  <si>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</si>
  <si>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</si>
  <si>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</si>
  <si>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</si>
  <si>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</si>
  <si>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</si>
  <si>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</si>
  <si>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</si>
  <si>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</si>
  <si>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</si>
  <si>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</si>
  <si>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</si>
  <si>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</si>
  <si>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</si>
  <si>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</si>
  <si>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</si>
  <si>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</si>
  <si>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</si>
  <si>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</si>
  <si>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</si>
  <si>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</si>
  <si>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</si>
  <si>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</si>
  <si>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</si>
  <si>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</si>
  <si>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</si>
  <si>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</si>
  <si>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</si>
  <si>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</si>
  <si>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</si>
  <si>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</si>
  <si>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</si>
  <si>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</si>
  <si>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</si>
  <si>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</si>
  <si>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</si>
  <si>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</si>
  <si>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</si>
  <si>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</si>
  <si>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</si>
  <si>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</si>
  <si>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</si>
  <si>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</si>
  <si>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</si>
  <si>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</si>
  <si>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</si>
  <si>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</si>
  <si>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</si>
  <si>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</si>
  <si>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</si>
  <si>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</si>
  <si>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</si>
  <si>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</si>
  <si>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</si>
  <si>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</si>
  <si>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</si>
  <si>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</si>
  <si>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</si>
  <si>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</si>
  <si>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</si>
  <si>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</si>
  <si>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</si>
  <si>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</si>
  <si>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</si>
  <si>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</si>
  <si>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</si>
  <si>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</si>
  <si>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</si>
  <si>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</si>
  <si>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</si>
  <si>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</si>
  <si>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</si>
  <si>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</si>
  <si>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</si>
  <si>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</si>
  <si>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</si>
  <si>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</si>
  <si>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</si>
  <si>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</si>
  <si>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</si>
  <si>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</si>
  <si>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</si>
  <si>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</si>
  <si>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</si>
  <si>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</si>
  <si>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</si>
  <si>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</si>
  <si>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</si>
  <si>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</si>
  <si>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</si>
  <si>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</si>
  <si>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</si>
  <si>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</si>
  <si>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</si>
  <si>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</si>
  <si>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</si>
  <si>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</si>
  <si>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</si>
  <si>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</si>
  <si>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</si>
  <si>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</si>
  <si>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</si>
  <si>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</si>
  <si>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</si>
  <si>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</si>
  <si>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</si>
  <si>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</si>
  <si>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</si>
  <si>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</si>
  <si>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</si>
  <si>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</si>
  <si>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</si>
  <si>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</si>
  <si>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</si>
  <si>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</si>
  <si>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</si>
  <si>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</si>
  <si>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</si>
  <si>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</si>
  <si>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</si>
  <si>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</si>
  <si>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</si>
  <si>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</si>
  <si>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</si>
  <si>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</si>
  <si>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</si>
  <si>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</si>
  <si>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</si>
  <si>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</si>
  <si>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</si>
  <si>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</si>
  <si>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</si>
  <si>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</si>
  <si>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</si>
  <si>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</si>
  <si>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</si>
  <si>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</si>
  <si>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</si>
  <si>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</si>
  <si>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</si>
  <si>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</si>
  <si>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</si>
  <si>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</si>
  <si>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</si>
  <si>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</si>
  <si>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</si>
  <si>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</si>
  <si>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</si>
  <si>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</si>
  <si>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</si>
  <si>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</si>
  <si>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</si>
  <si>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</si>
  <si>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</si>
  <si>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</si>
  <si>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</si>
  <si>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</si>
  <si>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</si>
  <si>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</si>
  <si>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</si>
  <si>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</si>
  <si>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</si>
  <si>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</si>
  <si>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</si>
  <si>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</si>
  <si>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</si>
  <si>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</si>
  <si>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</si>
  <si>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</si>
  <si>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</si>
  <si>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</si>
  <si>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</si>
  <si>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</si>
  <si>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</si>
  <si>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</si>
  <si>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</si>
  <si>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</si>
  <si>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</si>
  <si>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</si>
  <si>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</si>
  <si>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</si>
  <si>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</si>
  <si>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</si>
  <si>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</si>
  <si>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</si>
  <si>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</si>
  <si>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</si>
  <si>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</si>
  <si>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</si>
  <si>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</si>
  <si>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</si>
  <si>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</si>
  <si>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</si>
  <si>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</si>
  <si>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</si>
  <si>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</si>
  <si>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</si>
  <si>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</si>
  <si>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</si>
  <si>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</si>
  <si>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</si>
  <si>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</si>
  <si>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</si>
  <si>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</si>
  <si>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</si>
  <si>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</si>
  <si>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</si>
  <si>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</si>
  <si>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</si>
  <si>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</si>
  <si>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</si>
  <si>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</si>
  <si>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</si>
  <si>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</si>
  <si>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</si>
  <si>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</si>
  <si>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</si>
  <si>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</si>
  <si>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</si>
  <si>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</si>
  <si>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</si>
  <si>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</si>
  <si>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</si>
  <si>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</si>
  <si>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</si>
  <si>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</si>
  <si>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</si>
  <si>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</si>
  <si>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</si>
  <si>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</si>
  <si>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</si>
  <si>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</si>
  <si>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</si>
  <si>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</si>
  <si>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</si>
  <si>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</si>
  <si>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</si>
  <si>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</si>
  <si>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</si>
  <si>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</si>
  <si>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</si>
  <si>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</si>
  <si>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</si>
  <si>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</si>
  <si>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</si>
  <si>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</si>
  <si>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</si>
  <si>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</si>
  <si>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</si>
  <si>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</si>
  <si>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</si>
  <si>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</si>
  <si>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</si>
  <si>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</si>
  <si>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</si>
  <si>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</si>
  <si>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</si>
  <si>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</si>
  <si>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</si>
  <si>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</si>
  <si>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</si>
  <si>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</si>
  <si>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</si>
  <si>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</si>
  <si>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</si>
  <si>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</si>
  <si>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</si>
  <si>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</si>
  <si>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</si>
  <si>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</si>
  <si>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</si>
  <si>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</si>
  <si>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</si>
  <si>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</si>
  <si>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</si>
  <si>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</si>
  <si>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</si>
  <si>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</si>
  <si>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</si>
  <si>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</si>
  <si>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</si>
  <si>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</si>
  <si>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</si>
  <si>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</si>
  <si>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</si>
  <si>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</si>
  <si>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</si>
  <si>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</si>
  <si>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</si>
  <si>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</si>
  <si>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</si>
  <si>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</si>
  <si>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</si>
  <si>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</si>
  <si>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</si>
  <si>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</si>
  <si>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</si>
  <si>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</si>
  <si>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</si>
  <si>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</si>
  <si>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</si>
  <si>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</si>
  <si>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</si>
  <si>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</si>
  <si>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</si>
  <si>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</si>
  <si>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</si>
  <si>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</si>
  <si>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</si>
  <si>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</si>
  <si>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</si>
  <si>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</si>
  <si>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</si>
  <si>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</si>
  <si>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</si>
  <si>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</si>
  <si>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</si>
  <si>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</si>
  <si>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</si>
  <si>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</si>
  <si>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</si>
  <si>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</si>
  <si>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</si>
  <si>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</si>
  <si>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</si>
  <si>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</si>
  <si>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</si>
  <si>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</si>
  <si>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</si>
  <si>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</si>
  <si>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</si>
  <si>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</si>
  <si>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</si>
  <si>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</si>
  <si>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</si>
  <si>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</si>
  <si>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</si>
  <si>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</si>
  <si>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</si>
  <si>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</si>
  <si>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</si>
  <si>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</si>
  <si>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</si>
  <si>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</si>
  <si>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</si>
  <si>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</si>
  <si>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</si>
  <si>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</si>
  <si>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</si>
  <si>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</si>
  <si>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</si>
  <si>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</si>
  <si>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</si>
  <si>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</si>
  <si>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</si>
  <si>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</si>
  <si>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</si>
  <si>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</si>
  <si>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</si>
  <si>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</si>
  <si>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</si>
  <si>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</si>
  <si>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</si>
  <si>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</si>
  <si>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</si>
  <si>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</si>
  <si>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</si>
  <si>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</si>
  <si>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</si>
  <si>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</si>
  <si>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</si>
  <si>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</si>
  <si>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</si>
  <si>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</si>
  <si>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</si>
  <si>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</si>
  <si>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</si>
  <si>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</si>
  <si>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</si>
  <si>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</si>
  <si>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</si>
  <si>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</si>
  <si>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</si>
  <si>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</si>
  <si>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</si>
  <si>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</si>
  <si>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</si>
  <si>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</si>
  <si>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</si>
  <si>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</si>
  <si>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</si>
  <si>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</si>
  <si>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</si>
  <si>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</si>
  <si>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</si>
  <si>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</si>
  <si>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</si>
  <si>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</si>
  <si>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</si>
  <si>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</si>
  <si>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</si>
  <si>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</si>
  <si>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</si>
  <si>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</si>
  <si>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</si>
  <si>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</si>
  <si>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</si>
  <si>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</si>
  <si>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</si>
  <si>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</si>
  <si>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</si>
  <si>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</si>
  <si>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</si>
  <si>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</si>
  <si>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</si>
  <si>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</si>
  <si>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</si>
  <si>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</si>
  <si>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</si>
  <si>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</si>
  <si>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</si>
  <si>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</si>
  <si>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</si>
  <si>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</si>
  <si>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</si>
  <si>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</si>
  <si>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</si>
  <si>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</si>
  <si>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</si>
  <si>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</si>
  <si>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</si>
  <si>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</si>
  <si>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</si>
  <si>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</si>
  <si>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</si>
  <si>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</si>
  <si>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</si>
  <si>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</si>
  <si>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</si>
  <si>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</si>
  <si>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</si>
  <si>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</si>
  <si>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</si>
  <si>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</si>
  <si>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</si>
  <si>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</si>
  <si>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</si>
  <si>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</si>
  <si>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</si>
  <si>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</si>
  <si>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</si>
  <si>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</si>
  <si>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</si>
  <si>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</si>
  <si>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</si>
  <si>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</si>
  <si>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</si>
  <si>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</si>
  <si>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</si>
  <si>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</si>
  <si>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</si>
  <si>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</si>
  <si>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</si>
  <si>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</si>
  <si>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</si>
  <si>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</si>
  <si>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</si>
  <si>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</si>
  <si>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</si>
  <si>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</si>
  <si>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</si>
  <si>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</si>
  <si>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</si>
  <si>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</si>
  <si>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</si>
  <si>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</si>
  <si>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</si>
  <si>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</si>
  <si>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</si>
  <si>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</si>
  <si>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</si>
  <si>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</si>
  <si>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</si>
  <si>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</si>
  <si>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</si>
  <si>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</si>
  <si>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</si>
  <si>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</si>
  <si>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</si>
  <si>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</si>
  <si>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</si>
  <si>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</si>
  <si>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</si>
  <si>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</si>
  <si>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</si>
  <si>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</si>
  <si>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</si>
  <si>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</si>
  <si>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</si>
  <si>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</si>
  <si>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</si>
  <si>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</si>
  <si>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</si>
  <si>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</si>
  <si>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</si>
  <si>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</si>
  <si>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</si>
  <si>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</si>
  <si>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</si>
  <si>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</si>
  <si>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</si>
  <si>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</si>
  <si>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</si>
  <si>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</si>
  <si>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</si>
  <si>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</si>
  <si>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</si>
  <si>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</si>
  <si>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</si>
  <si>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</si>
  <si>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</si>
  <si>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</si>
  <si>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</si>
  <si>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</si>
  <si>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</si>
  <si>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</si>
  <si>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</si>
  <si>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</si>
  <si>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</si>
  <si>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</si>
  <si>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</si>
  <si>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</si>
  <si>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</si>
  <si>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</si>
  <si>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</si>
  <si>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</si>
  <si>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</si>
  <si>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</si>
  <si>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</si>
  <si>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</si>
  <si>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</si>
  <si>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</si>
  <si>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</si>
  <si>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</si>
  <si>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</si>
  <si>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</si>
  <si>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</si>
  <si>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</si>
  <si>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</si>
  <si>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</si>
  <si>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</si>
  <si>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</si>
  <si>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</si>
  <si>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</si>
  <si>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</si>
  <si>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</si>
  <si>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</si>
  <si>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</si>
  <si>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</si>
  <si>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</si>
  <si>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</si>
  <si>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</si>
  <si>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</si>
  <si>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</si>
  <si>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</si>
  <si>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</si>
  <si>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</si>
  <si>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</si>
  <si>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</si>
  <si>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</si>
  <si>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</si>
  <si>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</si>
  <si>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</si>
  <si>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</si>
  <si>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</si>
  <si>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</si>
  <si>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</si>
  <si>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</si>
  <si>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</si>
  <si>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</si>
  <si>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</si>
  <si>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</si>
  <si>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</si>
  <si>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</si>
  <si>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</si>
  <si>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</si>
  <si>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</si>
  <si>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</si>
  <si>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</si>
  <si>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</si>
  <si>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</si>
  <si>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</si>
  <si>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</si>
  <si>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</si>
  <si>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</si>
  <si>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</si>
  <si>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</si>
  <si>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</si>
  <si>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</si>
  <si>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</si>
  <si>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</si>
  <si>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</si>
  <si>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</si>
  <si>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</si>
  <si>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</si>
  <si>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</si>
  <si>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</si>
  <si>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</si>
  <si>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</si>
  <si>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</si>
  <si>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</si>
  <si>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</si>
  <si>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</si>
  <si>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</si>
  <si>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</si>
  <si>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</si>
  <si>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</si>
  <si>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</si>
  <si>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</si>
  <si>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</si>
  <si>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</si>
  <si>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</si>
  <si>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</si>
  <si>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</si>
  <si>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</si>
  <si>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</si>
  <si>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</si>
  <si>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</si>
  <si>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</si>
  <si>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</si>
  <si>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</si>
  <si>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</si>
  <si>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</si>
  <si>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</si>
  <si>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</si>
  <si>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</si>
  <si>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</si>
  <si>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</si>
  <si>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</si>
  <si>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</si>
  <si>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</si>
  <si>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</si>
  <si>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</si>
  <si>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</si>
  <si>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</si>
  <si>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</si>
  <si>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</si>
  <si>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</si>
  <si>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</si>
  <si>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</si>
  <si>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</si>
  <si>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</si>
  <si>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</si>
  <si>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</si>
  <si>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</si>
  <si>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</si>
  <si>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</si>
  <si>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</si>
  <si>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</si>
  <si>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</si>
  <si>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</si>
  <si>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</si>
  <si>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</si>
  <si>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</si>
  <si>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</si>
  <si>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</si>
  <si>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</si>
  <si>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</si>
  <si>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</si>
  <si>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</si>
  <si>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</si>
  <si>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</si>
  <si>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</si>
  <si>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</si>
  <si>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</si>
  <si>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</si>
  <si>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</si>
  <si>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</si>
  <si>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</si>
  <si>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</si>
  <si>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</si>
  <si>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</si>
  <si>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</si>
  <si>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</si>
  <si>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</si>
  <si>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</si>
  <si>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</si>
  <si>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</si>
  <si>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</si>
  <si>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</si>
  <si>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</si>
  <si>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</si>
  <si>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</si>
  <si>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</si>
  <si>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</si>
  <si>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</si>
  <si>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</si>
  <si>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</si>
  <si>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</si>
  <si>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</si>
  <si>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</si>
  <si>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</si>
  <si>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</si>
  <si>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</si>
  <si>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</si>
  <si>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</si>
  <si>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</si>
  <si>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</si>
  <si>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</si>
  <si>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</si>
  <si>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</si>
  <si>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</si>
  <si>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</si>
  <si>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</si>
  <si>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</si>
  <si>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</si>
  <si>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</si>
  <si>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</si>
  <si>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</si>
  <si>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</si>
  <si>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</si>
  <si>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</si>
  <si>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</si>
  <si>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</si>
  <si>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</si>
  <si>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</si>
  <si>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</si>
  <si>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</si>
  <si>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</si>
  <si>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</si>
  <si>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</si>
  <si>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</si>
  <si>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</si>
  <si>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</si>
  <si>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</si>
  <si>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</si>
  <si>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</si>
  <si>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</si>
  <si>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</si>
  <si>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</si>
  <si>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</si>
  <si>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</si>
  <si>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</si>
  <si>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</si>
  <si>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</si>
  <si>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</si>
  <si>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</si>
  <si>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</si>
  <si>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</si>
  <si>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</si>
  <si>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</si>
  <si>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</si>
  <si>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</si>
  <si>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</si>
  <si>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</si>
  <si>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</si>
  <si>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</si>
  <si>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</si>
  <si>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</si>
  <si>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</si>
  <si>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</si>
  <si>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</si>
  <si>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</si>
  <si>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</si>
  <si>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</si>
  <si>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</si>
  <si>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</si>
  <si>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</si>
  <si>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</si>
  <si>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</si>
  <si>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</si>
  <si>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</si>
  <si>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</si>
  <si>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</si>
  <si>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</si>
  <si>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</si>
  <si>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</si>
  <si>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</si>
  <si>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</si>
  <si>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</si>
  <si>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</si>
  <si>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</si>
  <si>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</si>
  <si>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</si>
  <si>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</si>
  <si>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</si>
  <si>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</si>
  <si>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</si>
  <si>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</si>
  <si>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</si>
  <si>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</si>
  <si>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</si>
  <si>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</si>
  <si>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</si>
  <si>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</si>
  <si>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</si>
  <si>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</si>
  <si>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</si>
  <si>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</si>
  <si>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</si>
  <si>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</si>
  <si>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</si>
  <si>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</si>
  <si>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</si>
  <si>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</si>
  <si>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</si>
  <si>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</si>
  <si>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</si>
  <si>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</si>
  <si>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</si>
  <si>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</si>
  <si>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</si>
  <si>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</si>
  <si>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</si>
  <si>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</si>
  <si>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</si>
  <si>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</si>
  <si>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</si>
  <si>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</si>
  <si>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</si>
  <si>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</si>
  <si>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</si>
  <si>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</si>
  <si>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</si>
  <si>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</si>
  <si>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</si>
  <si>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</si>
  <si>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</si>
  <si>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</si>
  <si>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</si>
  <si>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</si>
  <si>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</si>
  <si>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</si>
  <si>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</si>
  <si>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</si>
  <si>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</si>
  <si>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</si>
  <si>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</si>
  <si>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</si>
  <si>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</si>
  <si>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</si>
  <si>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</si>
  <si>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</si>
  <si>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</si>
  <si>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</si>
  <si>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</si>
  <si>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</si>
  <si>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</si>
  <si>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</si>
  <si>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</si>
  <si>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</si>
  <si>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</si>
  <si>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</si>
  <si>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</si>
  <si>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</si>
  <si>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</si>
  <si>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</si>
  <si>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</si>
  <si>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</si>
  <si>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</si>
  <si>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</si>
  <si>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</si>
  <si>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</si>
  <si>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</si>
  <si>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</si>
  <si>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</si>
  <si>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</si>
  <si>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</si>
  <si>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</si>
  <si>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</si>
  <si>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</si>
  <si>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</si>
  <si>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</si>
  <si>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</si>
  <si>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</si>
  <si>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</si>
  <si>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</si>
  <si>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</si>
  <si>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</si>
  <si>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</si>
  <si>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</si>
  <si>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</si>
  <si>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</si>
  <si>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</si>
  <si>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</si>
  <si>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</si>
  <si>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</si>
  <si>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</si>
  <si>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</si>
  <si>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</si>
  <si>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</si>
  <si>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</si>
  <si>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</si>
  <si>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</si>
  <si>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</si>
  <si>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</si>
  <si>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</si>
  <si>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</si>
  <si>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</si>
  <si>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</si>
  <si>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</si>
  <si>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</si>
  <si>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</si>
  <si>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</si>
  <si>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</si>
  <si>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</si>
  <si>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</si>
  <si>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</si>
  <si>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</si>
  <si>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</si>
  <si>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</si>
  <si>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</si>
  <si>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</si>
  <si>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</si>
  <si>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</si>
  <si>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</si>
  <si>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</si>
  <si>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</si>
  <si>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</si>
  <si>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</si>
  <si>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</si>
  <si>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</si>
  <si>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</si>
  <si>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</si>
  <si>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</si>
  <si>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</si>
  <si>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</si>
  <si>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</si>
  <si>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</si>
  <si>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</si>
  <si>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</si>
  <si>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</si>
  <si>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</si>
  <si>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</si>
  <si>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</si>
  <si>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</si>
  <si>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</si>
  <si>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</si>
  <si>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</si>
  <si>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</si>
  <si>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</si>
  <si>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</si>
  <si>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</si>
  <si>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</si>
  <si>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</si>
  <si>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</si>
  <si>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</si>
  <si>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</si>
  <si>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</si>
  <si>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</si>
  <si>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</si>
  <si>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</si>
  <si>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</si>
  <si>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</si>
  <si>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</si>
  <si>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</si>
  <si>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</si>
  <si>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</si>
  <si>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</si>
  <si>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</si>
  <si>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</si>
  <si>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</si>
  <si>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</si>
  <si>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</si>
  <si>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</si>
  <si>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</si>
  <si>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</si>
  <si>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</si>
  <si>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</si>
  <si>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</si>
  <si>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</si>
  <si>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</si>
  <si>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</si>
  <si>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</si>
  <si>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</si>
  <si>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</si>
  <si>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</si>
  <si>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</si>
  <si>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</si>
  <si>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</si>
  <si>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</si>
  <si>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</si>
  <si>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</si>
  <si>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</si>
  <si>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</si>
  <si>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</si>
  <si>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</si>
  <si>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</si>
  <si>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</si>
  <si>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</si>
  <si>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</si>
  <si>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</si>
  <si>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</si>
  <si>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</si>
  <si>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</si>
  <si>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</si>
  <si>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</si>
  <si>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</si>
  <si>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</si>
  <si>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</si>
  <si>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</si>
  <si>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</si>
  <si>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</si>
  <si>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</si>
  <si>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</si>
  <si>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</si>
  <si>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</si>
  <si>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</si>
  <si>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</si>
  <si>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</si>
  <si>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</si>
  <si>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</si>
  <si>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</si>
  <si>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</si>
  <si>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</si>
  <si>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</si>
  <si>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</si>
  <si>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</si>
  <si>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</si>
  <si>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</si>
  <si>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</si>
  <si>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</si>
  <si>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</si>
  <si>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</si>
  <si>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</si>
  <si>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</si>
  <si>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</si>
  <si>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</si>
  <si>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</si>
  <si>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</si>
  <si>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</si>
  <si>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</si>
  <si>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</si>
  <si>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</si>
  <si>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</si>
  <si>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</si>
  <si>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</si>
  <si>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</si>
  <si>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</si>
  <si>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</si>
  <si>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</si>
  <si>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</si>
  <si>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</si>
  <si>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</si>
  <si>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</si>
  <si>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</si>
  <si>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</si>
  <si>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</si>
  <si>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</si>
  <si>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</si>
  <si>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</si>
  <si>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</si>
  <si>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</si>
  <si>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</si>
  <si>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</si>
  <si>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</si>
  <si>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</si>
  <si>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</si>
  <si>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</si>
  <si>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</si>
  <si>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</si>
  <si>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</si>
  <si>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</si>
  <si>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</si>
  <si>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</si>
  <si>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</si>
  <si>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</si>
  <si>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</si>
  <si>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</si>
  <si>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</si>
  <si>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</si>
  <si>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</si>
  <si>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</si>
  <si>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</si>
  <si>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</si>
  <si>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</si>
  <si>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</si>
  <si>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</si>
  <si>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</si>
  <si>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</si>
  <si>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</si>
  <si>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</si>
  <si>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</si>
  <si>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</si>
  <si>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</si>
  <si>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</si>
  <si>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</si>
  <si>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</si>
  <si>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</si>
  <si>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</si>
  <si>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</si>
  <si>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</si>
  <si>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</si>
  <si>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</si>
  <si>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</si>
  <si>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</si>
  <si>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</si>
  <si>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</si>
  <si>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</si>
  <si>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</si>
  <si>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</si>
  <si>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</si>
  <si>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</si>
  <si>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</si>
  <si>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</si>
  <si>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</si>
  <si>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</si>
  <si>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</si>
  <si>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</si>
  <si>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</si>
  <si>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</si>
  <si>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</si>
  <si>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</si>
  <si>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</si>
  <si>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</si>
  <si>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</si>
  <si>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</si>
  <si>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</si>
  <si>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</si>
  <si>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</si>
  <si>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</si>
  <si>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</si>
  <si>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</si>
  <si>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</si>
  <si>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</si>
  <si>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</si>
  <si>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</si>
  <si>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</si>
  <si>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</si>
  <si>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</si>
  <si>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</si>
  <si>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</si>
  <si>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</si>
  <si>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</si>
  <si>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</si>
  <si>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</si>
  <si>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</si>
  <si>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</si>
  <si>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</si>
  <si>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</si>
  <si>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</si>
  <si>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</si>
  <si>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</si>
  <si>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</si>
  <si>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</si>
  <si>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</si>
  <si>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</si>
  <si>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</si>
  <si>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</si>
  <si>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</si>
  <si>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</si>
  <si>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</si>
  <si>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</si>
  <si>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</si>
  <si>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</si>
  <si>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</si>
  <si>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</si>
  <si>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</si>
  <si>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</si>
  <si>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</si>
  <si>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</si>
  <si>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</si>
  <si>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</si>
  <si>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</si>
  <si>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</si>
  <si>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</si>
  <si>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</si>
  <si>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</si>
  <si>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</si>
  <si>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</si>
  <si>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</si>
  <si>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</si>
  <si>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</si>
  <si>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</si>
  <si>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</si>
  <si>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</si>
  <si>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</si>
  <si>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</si>
  <si>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</si>
  <si>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</si>
  <si>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</si>
  <si>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</si>
  <si>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</si>
  <si>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</si>
  <si>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</si>
  <si>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</si>
  <si>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</si>
  <si>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</si>
  <si>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</si>
  <si>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</si>
  <si>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</si>
  <si>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</si>
  <si>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</si>
  <si>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</si>
  <si>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</si>
  <si>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</si>
  <si>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</si>
  <si>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</si>
  <si>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</si>
  <si>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</si>
  <si>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</si>
  <si>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</si>
  <si>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</si>
  <si>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</si>
  <si>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</si>
  <si>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</si>
  <si>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</si>
  <si>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</si>
  <si>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</si>
  <si>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</si>
  <si>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</si>
  <si>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</si>
  <si>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</si>
  <si>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</si>
  <si>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</si>
  <si>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</si>
  <si>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</si>
  <si>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</si>
  <si>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</si>
  <si>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</si>
  <si>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</si>
  <si>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</si>
  <si>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</si>
  <si>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</si>
  <si>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</si>
  <si>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</si>
  <si>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</si>
  <si>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</si>
  <si>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</si>
  <si>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</si>
  <si>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</si>
  <si>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</si>
  <si>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</si>
  <si>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</si>
  <si>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</si>
  <si>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</si>
  <si>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</si>
  <si>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</si>
  <si>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</si>
  <si>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</si>
  <si>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</si>
  <si>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</si>
  <si>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</si>
  <si>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</si>
  <si>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</si>
  <si>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</si>
  <si>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</si>
  <si>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</si>
  <si>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</si>
  <si>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</si>
  <si>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</si>
  <si>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</si>
  <si>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</si>
  <si>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</si>
  <si>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</si>
  <si>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</si>
  <si>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</si>
  <si>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</si>
  <si>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</si>
  <si>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</si>
  <si>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</si>
  <si>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</si>
  <si>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</si>
  <si>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</si>
  <si>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</si>
  <si>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</si>
  <si>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</si>
  <si>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</si>
  <si>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</si>
  <si>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</si>
  <si>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</si>
  <si>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</si>
  <si>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</si>
  <si>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</si>
  <si>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</si>
  <si>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</si>
  <si>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</si>
  <si>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</si>
  <si>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</si>
  <si>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</si>
  <si>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</si>
  <si>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</si>
  <si>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</si>
  <si>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</si>
  <si>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</si>
  <si>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</si>
  <si>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</si>
  <si>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</si>
  <si>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</si>
  <si>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</si>
  <si>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</si>
  <si>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</si>
  <si>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</si>
  <si>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</si>
  <si>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</si>
  <si>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</si>
  <si>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</si>
  <si>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</si>
  <si>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</si>
  <si>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</si>
  <si>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</si>
  <si>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</si>
  <si>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</si>
  <si>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</si>
  <si>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</si>
  <si>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</si>
  <si>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</si>
  <si>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</si>
  <si>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</si>
  <si>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</si>
  <si>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</si>
  <si>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</si>
  <si>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</si>
  <si>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</si>
  <si>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</si>
  <si>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</si>
  <si>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</si>
  <si>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</si>
  <si>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</si>
  <si>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</si>
  <si>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</si>
  <si>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</si>
  <si>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</si>
  <si>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</si>
  <si>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</si>
  <si>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</si>
  <si>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</si>
  <si>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</si>
  <si>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</si>
  <si>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</si>
  <si>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</si>
  <si>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</si>
  <si>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</si>
  <si>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</si>
  <si>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</si>
  <si>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</si>
  <si>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</si>
  <si>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</si>
  <si>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</si>
  <si>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</si>
  <si>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</si>
  <si>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</si>
  <si>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</si>
  <si>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</si>
  <si>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</si>
  <si>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</si>
  <si>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</si>
  <si>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</si>
  <si>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</si>
  <si>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</si>
  <si>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</si>
  <si>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</si>
  <si>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</si>
  <si>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</si>
  <si>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</si>
  <si>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</si>
  <si>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</si>
  <si>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</si>
  <si>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</si>
  <si>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</si>
  <si>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</si>
  <si>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</si>
  <si>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</si>
  <si>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</si>
  <si>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</si>
  <si>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</si>
  <si>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</si>
  <si>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</si>
  <si>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</si>
  <si>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</si>
  <si>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</si>
  <si>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</si>
  <si>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</si>
  <si>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</si>
  <si>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</si>
  <si>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</si>
  <si>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</si>
  <si>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</si>
  <si>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</si>
  <si>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</si>
  <si>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</si>
  <si>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</si>
  <si>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</si>
  <si>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</si>
  <si>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</si>
  <si>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</si>
  <si>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</si>
  <si>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</si>
  <si>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</si>
  <si>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</si>
  <si>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</si>
  <si>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</si>
  <si>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</si>
  <si>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</si>
  <si>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</si>
  <si>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</si>
  <si>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</si>
  <si>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</si>
  <si>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</si>
  <si>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</si>
  <si>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</si>
  <si>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</si>
  <si>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</si>
  <si>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</si>
  <si>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</si>
  <si>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</si>
  <si>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</si>
  <si>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</si>
  <si>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</si>
  <si>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</si>
  <si>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</si>
  <si>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</si>
  <si>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</si>
  <si>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</si>
  <si>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</si>
  <si>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</si>
  <si>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</si>
  <si>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</si>
  <si>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</si>
  <si>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</si>
  <si>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</si>
  <si>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</si>
  <si>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</si>
  <si>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</si>
  <si>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</si>
  <si>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</si>
  <si>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</si>
  <si>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</si>
  <si>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</si>
  <si>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</si>
  <si>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</si>
  <si>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</si>
  <si>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</si>
  <si>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</si>
  <si>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</si>
  <si>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</si>
  <si>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</si>
  <si>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</si>
  <si>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</si>
  <si>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</si>
  <si>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</si>
  <si>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</si>
  <si>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</si>
  <si>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</si>
  <si>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</si>
  <si>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</si>
  <si>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</si>
  <si>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</si>
  <si>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</si>
  <si>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</si>
  <si>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</si>
  <si>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</si>
  <si>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</si>
  <si>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</si>
  <si>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</si>
  <si>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</si>
  <si>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</si>
  <si>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</si>
  <si>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</si>
  <si>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</si>
  <si>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</si>
  <si>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</si>
  <si>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</si>
  <si>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</si>
  <si>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</si>
  <si>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</si>
  <si>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</si>
  <si>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</si>
  <si>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</si>
  <si>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</si>
  <si>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</si>
  <si>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</si>
  <si>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</si>
  <si>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</si>
  <si>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</si>
  <si>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</si>
  <si>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</si>
  <si>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</si>
  <si>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</si>
  <si>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</si>
  <si>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</si>
  <si>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</si>
  <si>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</si>
  <si>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</si>
  <si>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</si>
  <si>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</si>
  <si>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</si>
  <si>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</si>
  <si>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</si>
  <si>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</si>
  <si>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</si>
  <si>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</si>
  <si>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</si>
  <si>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</si>
  <si>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</si>
  <si>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</si>
  <si>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</si>
  <si>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</si>
  <si>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</si>
  <si>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</si>
  <si>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</si>
  <si>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</si>
  <si>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</si>
  <si>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</si>
  <si>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</si>
  <si>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</si>
  <si>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</si>
  <si>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</si>
  <si>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</si>
  <si>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</si>
  <si>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</si>
  <si>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</si>
  <si>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</si>
  <si>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</si>
  <si>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</si>
  <si>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</si>
  <si>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</si>
  <si>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</si>
  <si>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</si>
  <si>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</si>
  <si>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</si>
  <si>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</si>
  <si>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</si>
  <si>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</si>
  <si>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</si>
  <si>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</si>
  <si>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</si>
  <si>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</si>
  <si>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</si>
  <si>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</si>
  <si>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</si>
  <si>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</si>
  <si>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</si>
  <si>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</si>
  <si>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</si>
  <si>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</si>
  <si>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</si>
  <si>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</si>
  <si>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</si>
  <si>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</si>
  <si>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</si>
  <si>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</si>
  <si>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</si>
  <si>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</si>
  <si>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</si>
  <si>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</si>
  <si>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</si>
  <si>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</si>
  <si>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</si>
  <si>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</si>
  <si>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</si>
  <si>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</si>
  <si>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</si>
  <si>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</si>
  <si>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</si>
  <si>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</si>
  <si>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</si>
  <si>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</si>
  <si>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</si>
  <si>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</si>
  <si>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</si>
  <si>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</si>
  <si>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</si>
  <si>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</si>
  <si>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</si>
  <si>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</si>
  <si>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</si>
  <si>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</si>
  <si>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</si>
  <si>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</si>
  <si>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</si>
  <si>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</si>
  <si>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</si>
  <si>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</si>
  <si>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</si>
  <si>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</si>
  <si>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</si>
  <si>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</si>
  <si>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</si>
  <si>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</si>
  <si>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</si>
  <si>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</si>
  <si>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</si>
  <si>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</si>
  <si>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</si>
  <si>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</si>
  <si>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</si>
  <si>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</si>
  <si>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</si>
  <si>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</si>
  <si>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</si>
  <si>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</si>
  <si>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</si>
  <si>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</si>
  <si>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</si>
  <si>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</si>
  <si>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</si>
  <si>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</si>
  <si>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</si>
  <si>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</si>
  <si>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</si>
  <si>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</si>
  <si>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</si>
  <si>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</si>
  <si>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</si>
  <si>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</si>
  <si>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</si>
  <si>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</si>
  <si>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</si>
  <si>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</si>
  <si>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</si>
  <si>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</si>
  <si>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</si>
  <si>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</si>
  <si>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</si>
  <si>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</si>
  <si>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</si>
  <si>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</si>
  <si>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</si>
  <si>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</si>
  <si>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</si>
  <si>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</si>
  <si>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</si>
  <si>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</si>
  <si>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</si>
  <si>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</si>
  <si>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</si>
  <si>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</si>
  <si>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</si>
  <si>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</si>
  <si>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</si>
  <si>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</si>
  <si>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</si>
  <si>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</si>
  <si>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</si>
  <si>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</si>
  <si>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</si>
  <si>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</si>
  <si>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</si>
  <si>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</si>
  <si>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</si>
  <si>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</si>
  <si>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</si>
  <si>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</si>
  <si>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</si>
  <si>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</si>
  <si>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</si>
  <si>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</si>
  <si>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</si>
  <si>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</si>
  <si>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</si>
  <si>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</si>
  <si>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</si>
  <si>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</si>
  <si>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</si>
  <si>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</si>
  <si>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</si>
  <si>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</si>
  <si>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</si>
  <si>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</si>
  <si>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</si>
  <si>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</si>
  <si>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</si>
  <si>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</si>
  <si>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</si>
  <si>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</si>
  <si>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</si>
  <si>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</si>
  <si>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</si>
  <si>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</si>
  <si>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</si>
  <si>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</si>
  <si>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</si>
  <si>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</si>
  <si>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</si>
  <si>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</si>
  <si>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</si>
  <si>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</si>
  <si>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</si>
  <si>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</si>
  <si>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</si>
  <si>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</si>
  <si>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</si>
  <si>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</si>
  <si>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</si>
  <si>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</si>
  <si>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</si>
  <si>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</si>
  <si>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</si>
  <si>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</si>
  <si>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</si>
  <si>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</si>
  <si>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</si>
  <si>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</si>
  <si>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</si>
  <si>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</si>
  <si>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</si>
  <si>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</si>
  <si>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</si>
  <si>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</si>
  <si>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</si>
  <si>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</si>
  <si>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</si>
  <si>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</si>
  <si>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</si>
  <si>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</si>
  <si>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</si>
  <si>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</si>
  <si>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</si>
  <si>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</si>
  <si>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</si>
  <si>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</si>
  <si>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</si>
  <si>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</si>
  <si>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</si>
  <si>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</si>
  <si>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</si>
  <si>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</si>
  <si>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</si>
  <si>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</si>
  <si>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</si>
  <si>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</si>
  <si>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</si>
  <si>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</si>
  <si>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</si>
  <si>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</si>
  <si>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</si>
  <si>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</si>
  <si>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</si>
  <si>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</si>
  <si>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</si>
  <si>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</si>
  <si>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</si>
  <si>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</si>
  <si>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</si>
  <si>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</si>
  <si>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</si>
  <si>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</si>
  <si>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</si>
  <si>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</si>
  <si>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</si>
  <si>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</si>
  <si>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</si>
  <si>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</si>
  <si>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</si>
  <si>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</si>
  <si>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</si>
  <si>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</si>
  <si>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</si>
  <si>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</si>
  <si>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</si>
  <si>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</si>
  <si>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</si>
  <si>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</si>
  <si>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</si>
  <si>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</si>
  <si>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</si>
  <si>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</si>
  <si>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</si>
  <si>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</si>
  <si>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</si>
  <si>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</si>
  <si>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</si>
  <si>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</si>
  <si>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</si>
  <si>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</si>
  <si>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</si>
  <si>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</si>
  <si>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</si>
  <si>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</si>
  <si>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</si>
  <si>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</si>
  <si>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</si>
  <si>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</si>
  <si>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</si>
  <si>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</si>
  <si>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</si>
  <si>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</si>
  <si>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</si>
  <si>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</si>
  <si>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</si>
  <si>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</si>
  <si>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</si>
  <si>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</si>
  <si>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</si>
  <si>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</si>
  <si>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</si>
  <si>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</si>
  <si>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</si>
  <si>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</si>
  <si>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</si>
  <si>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</si>
  <si>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</si>
  <si>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</si>
  <si>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</si>
  <si>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</si>
  <si>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</si>
  <si>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</si>
  <si>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</si>
  <si>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</si>
  <si>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</si>
  <si>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</si>
  <si>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</si>
  <si>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</si>
  <si>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</si>
  <si>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</si>
  <si>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</si>
  <si>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</si>
  <si>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</si>
  <si>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</si>
  <si>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</si>
  <si>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</si>
  <si>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</si>
  <si>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</si>
  <si>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</si>
  <si>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</si>
  <si>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</si>
  <si>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</si>
  <si>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</si>
  <si>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</si>
  <si>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</si>
  <si>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</si>
  <si>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</si>
  <si>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</si>
  <si>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</si>
  <si>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</si>
  <si>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</si>
  <si>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</si>
  <si>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</si>
  <si>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</si>
  <si>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</si>
  <si>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</si>
  <si>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</si>
  <si>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</si>
  <si>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</si>
  <si>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</si>
  <si>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</si>
  <si>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</si>
  <si>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</si>
  <si>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</si>
  <si>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</si>
  <si>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</si>
  <si>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</si>
  <si>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</si>
  <si>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</si>
  <si>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</si>
  <si>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</si>
  <si>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</si>
  <si>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</si>
  <si>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</si>
  <si>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</si>
  <si>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</si>
  <si>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</si>
  <si>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</si>
  <si>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</si>
  <si>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</si>
  <si>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</si>
  <si>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</si>
  <si>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</si>
  <si>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</si>
  <si>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</si>
  <si>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</si>
  <si>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</si>
  <si>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</si>
  <si>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</si>
  <si>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</si>
  <si>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</si>
  <si>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</si>
  <si>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</si>
  <si>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</si>
  <si>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</si>
  <si>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</si>
  <si>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</si>
  <si>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</si>
  <si>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</si>
  <si>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</si>
  <si>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</si>
  <si>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</si>
  <si>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</si>
  <si>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</si>
  <si>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</si>
  <si>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</si>
  <si>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</si>
  <si>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</si>
  <si>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</si>
  <si>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</si>
  <si>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</si>
  <si>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</si>
  <si>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</si>
  <si>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</si>
  <si>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</si>
  <si>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</si>
  <si>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</si>
  <si>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</si>
  <si>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</si>
  <si>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</si>
  <si>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</si>
  <si>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</si>
  <si>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</si>
  <si>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</si>
  <si>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</si>
  <si>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</si>
  <si>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</si>
  <si>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</si>
  <si>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</si>
  <si>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</si>
  <si>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</si>
  <si>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</si>
  <si>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</si>
  <si>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</si>
  <si>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</si>
  <si>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</si>
  <si>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</si>
  <si>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</si>
  <si>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</si>
  <si>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</si>
  <si>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</si>
  <si>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</si>
  <si>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</si>
  <si>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</si>
  <si>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</si>
  <si>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</si>
  <si>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</si>
  <si>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</si>
  <si>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</si>
  <si>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</si>
  <si>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</si>
  <si>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</si>
  <si>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</si>
  <si>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</si>
  <si>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</si>
  <si>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</si>
  <si>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</si>
  <si>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</si>
  <si>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</si>
  <si>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</si>
  <si>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</si>
  <si>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</si>
  <si>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</si>
  <si>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</si>
  <si>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</si>
  <si>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</si>
  <si>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</si>
  <si>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</si>
  <si>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</si>
  <si>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</si>
  <si>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</si>
  <si>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</si>
  <si>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</si>
  <si>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</si>
  <si>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</si>
  <si>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</si>
  <si>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</si>
  <si>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</si>
  <si>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</si>
  <si>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</si>
  <si>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</si>
  <si>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</si>
  <si>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</si>
  <si>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</si>
  <si>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</si>
  <si>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</si>
  <si>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</si>
  <si>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</si>
  <si>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</si>
  <si>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</si>
  <si>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</si>
  <si>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</si>
  <si>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</si>
  <si>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</si>
  <si>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</si>
  <si>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</si>
  <si>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</si>
  <si>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</si>
  <si>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</si>
  <si>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</si>
  <si>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</si>
  <si>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</si>
  <si>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</si>
  <si>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</si>
  <si>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</si>
  <si>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</si>
  <si>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</si>
  <si>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</si>
  <si>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</si>
  <si>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</si>
  <si>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</si>
  <si>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</si>
  <si>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</si>
  <si>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</si>
  <si>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</si>
  <si>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</si>
  <si>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</si>
  <si>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</si>
  <si>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</si>
  <si>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</si>
  <si>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</si>
  <si>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</si>
  <si>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</si>
  <si>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</si>
  <si>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</si>
  <si>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</si>
  <si>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</si>
  <si>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</si>
  <si>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</si>
  <si>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</si>
  <si>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</si>
  <si>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</si>
  <si>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</si>
  <si>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</si>
  <si>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</si>
  <si>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</si>
  <si>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</si>
  <si>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</si>
  <si>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</si>
  <si>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</si>
  <si>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</si>
  <si>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</si>
  <si>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</si>
  <si>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</si>
  <si>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</si>
  <si>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</si>
  <si>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</si>
  <si>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</si>
  <si>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</si>
  <si>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</si>
  <si>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</si>
  <si>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</si>
  <si>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</si>
  <si>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</si>
  <si>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</si>
  <si>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</si>
  <si>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</si>
  <si>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</si>
  <si>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</si>
  <si>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</si>
  <si>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</si>
  <si>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</si>
  <si>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</si>
  <si>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</si>
  <si>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</si>
  <si>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</si>
  <si>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</si>
  <si>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</si>
  <si>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</si>
  <si>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</si>
  <si>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</si>
  <si>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</si>
  <si>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</si>
  <si>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</si>
  <si>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</si>
  <si>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</si>
  <si>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</si>
  <si>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</si>
  <si>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</si>
  <si>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</si>
  <si>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</si>
  <si>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</si>
  <si>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</si>
  <si>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</si>
  <si>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</si>
  <si>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</si>
  <si>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</si>
  <si>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</si>
  <si>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</si>
  <si>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</si>
  <si>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</si>
  <si>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</si>
  <si>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</si>
  <si>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</si>
  <si>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</si>
  <si>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</si>
  <si>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</si>
  <si>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</si>
  <si>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</si>
  <si>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</si>
  <si>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</si>
  <si>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</si>
  <si>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</si>
  <si>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</si>
  <si>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</si>
  <si>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</si>
  <si>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</si>
  <si>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</si>
  <si>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</si>
  <si>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</si>
  <si>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</si>
  <si>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</si>
  <si>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</si>
  <si>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</si>
  <si>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</si>
  <si>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</si>
  <si>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</si>
  <si>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</si>
  <si>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</si>
  <si>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</si>
  <si>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</si>
  <si>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</si>
  <si>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</si>
  <si>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</si>
  <si>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</si>
  <si>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</si>
  <si>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</si>
  <si>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</si>
  <si>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</si>
  <si>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</si>
  <si>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</si>
  <si>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</si>
  <si>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</si>
  <si>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</si>
  <si>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</si>
  <si>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</si>
  <si>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</si>
  <si>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</si>
  <si>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</si>
  <si>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</si>
  <si>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</si>
  <si>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</si>
  <si>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</si>
  <si>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</si>
  <si>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</si>
  <si>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</si>
  <si>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</si>
  <si>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</si>
  <si>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</si>
  <si>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</si>
  <si>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</si>
  <si>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</si>
  <si>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</si>
  <si>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</si>
  <si>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</si>
  <si>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</si>
  <si>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</si>
  <si>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</si>
  <si>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</si>
  <si>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</si>
  <si>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</si>
  <si>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</si>
  <si>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</si>
  <si>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</si>
  <si>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</si>
  <si>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</si>
  <si>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</si>
  <si>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</si>
  <si>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</si>
  <si>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</si>
  <si>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</si>
  <si>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</si>
  <si>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</si>
  <si>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</si>
  <si>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</si>
  <si>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</si>
  <si>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</si>
  <si>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</si>
  <si>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</si>
  <si>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</si>
  <si>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</si>
  <si>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</si>
  <si>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</si>
  <si>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</si>
  <si>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</si>
  <si>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</si>
  <si>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</si>
  <si>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</si>
  <si>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</si>
  <si>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</si>
  <si>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</si>
  <si>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</si>
  <si>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</si>
  <si>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</si>
  <si>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</si>
  <si>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</si>
  <si>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</si>
  <si>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</si>
  <si>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</si>
  <si>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</si>
  <si>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</si>
  <si>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</si>
  <si>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</si>
  <si>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</si>
  <si>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</si>
  <si>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</si>
  <si>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</si>
  <si>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</si>
  <si>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</si>
  <si>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</si>
  <si>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</si>
  <si>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</si>
  <si>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</si>
  <si>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</si>
  <si>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</si>
  <si>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</si>
  <si>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</si>
  <si>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</si>
  <si>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</si>
  <si>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</si>
  <si>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</si>
  <si>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</si>
  <si>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</si>
  <si>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</si>
  <si>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</si>
  <si>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</si>
  <si>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</si>
  <si>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</si>
  <si>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</si>
  <si>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</si>
  <si>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</si>
  <si>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</si>
  <si>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</si>
  <si>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</si>
  <si>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</si>
  <si>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</si>
  <si>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</si>
  <si>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</si>
  <si>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</si>
  <si>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</si>
  <si>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</si>
  <si>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</si>
  <si>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</si>
  <si>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</si>
  <si>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</si>
  <si>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</si>
  <si>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</si>
  <si>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</si>
  <si>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</si>
  <si>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</si>
  <si>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</si>
  <si>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</si>
  <si>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</si>
  <si>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</si>
  <si>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</si>
  <si>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</si>
  <si>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</si>
  <si>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</si>
  <si>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</si>
  <si>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</si>
  <si>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</si>
  <si>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</si>
  <si>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</si>
  <si>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</si>
  <si>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</si>
  <si>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</si>
  <si>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</si>
  <si>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</si>
  <si>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</si>
  <si>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</si>
  <si>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</si>
  <si>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</si>
  <si>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</si>
  <si>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</si>
  <si>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</si>
  <si>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</si>
  <si>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</si>
  <si>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</si>
  <si>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</si>
  <si>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</si>
  <si>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</si>
  <si>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</si>
  <si>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</si>
  <si>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</si>
  <si>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</si>
  <si>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</si>
  <si>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</si>
  <si>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</si>
  <si>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</si>
  <si>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</si>
  <si>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</si>
  <si>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</si>
  <si>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</si>
  <si>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</si>
  <si>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</si>
  <si>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</si>
  <si>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</si>
  <si>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</si>
  <si>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</si>
  <si>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</si>
  <si>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</si>
  <si>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</si>
  <si>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</si>
  <si>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</si>
  <si>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</si>
  <si>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</si>
  <si>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</si>
  <si>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</si>
  <si>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</si>
  <si>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</si>
  <si>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</si>
  <si>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</si>
  <si>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</si>
  <si>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</si>
  <si>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</si>
  <si>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</si>
  <si>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</si>
  <si>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</si>
  <si>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</si>
  <si>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</si>
  <si>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</si>
  <si>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</si>
  <si>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</si>
  <si>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</si>
  <si>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</si>
  <si>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</si>
  <si>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</si>
  <si>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</si>
  <si>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</si>
  <si>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</si>
  <si>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</si>
  <si>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</si>
  <si>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</si>
  <si>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</si>
  <si>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</si>
  <si>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</si>
  <si>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</si>
  <si>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</si>
  <si>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</si>
  <si>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</si>
  <si>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</si>
  <si>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</si>
  <si>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</si>
  <si>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</si>
  <si>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</si>
  <si>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</si>
  <si>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</si>
  <si>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</si>
  <si>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</si>
  <si>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</si>
  <si>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</si>
  <si>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</si>
  <si>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</si>
  <si>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</si>
  <si>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</si>
  <si>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</si>
  <si>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</si>
  <si>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</si>
  <si>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</si>
  <si>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</si>
  <si>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</si>
  <si>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</si>
  <si>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</si>
  <si>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</si>
  <si>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</si>
  <si>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</si>
  <si>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</si>
  <si>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</si>
  <si>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</si>
  <si>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</si>
  <si>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</si>
  <si>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</si>
  <si>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</si>
  <si>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</si>
  <si>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</si>
  <si>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</si>
  <si>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</si>
  <si>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</si>
  <si>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</si>
  <si>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</si>
  <si>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</si>
  <si>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</si>
  <si>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</si>
  <si>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</si>
  <si>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</si>
  <si>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</si>
  <si>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</si>
  <si>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</si>
  <si>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</si>
  <si>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</si>
  <si>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</si>
  <si>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</si>
  <si>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</si>
  <si>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</si>
  <si>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</si>
  <si>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</si>
  <si>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</si>
  <si>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</si>
  <si>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</si>
  <si>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</si>
  <si>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</si>
  <si>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</si>
  <si>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</si>
  <si>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</si>
  <si>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</si>
  <si>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</si>
  <si>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</si>
  <si>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</si>
  <si>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</si>
  <si>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</si>
  <si>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</si>
  <si>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</si>
  <si>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</si>
  <si>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</si>
  <si>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</si>
  <si>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</si>
  <si>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</si>
  <si>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</si>
  <si>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</si>
  <si>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</si>
  <si>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</si>
  <si>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</si>
  <si>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</si>
  <si>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</si>
  <si>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</si>
  <si>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</si>
  <si>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</si>
  <si>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</si>
  <si>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</si>
  <si>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</si>
  <si>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</si>
  <si>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</si>
  <si>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</si>
  <si>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</si>
  <si>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</si>
  <si>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</si>
  <si>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</si>
  <si>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</si>
  <si>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</si>
  <si>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</si>
  <si>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</si>
  <si>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</si>
  <si>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</si>
  <si>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</si>
  <si>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</si>
  <si>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</si>
  <si>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</si>
  <si>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</si>
  <si>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</si>
  <si>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</si>
  <si>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</si>
  <si>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</si>
  <si>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</si>
  <si>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</si>
  <si>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</si>
  <si>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</si>
  <si>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</si>
  <si>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</si>
  <si>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</si>
  <si>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</si>
  <si>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</si>
  <si>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</si>
  <si>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</si>
  <si>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</si>
  <si>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</si>
  <si>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</si>
  <si>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</si>
  <si>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</si>
  <si>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</si>
  <si>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</si>
  <si>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</si>
  <si>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</si>
  <si>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</si>
  <si>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</si>
  <si>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</si>
  <si>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</si>
  <si>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</si>
  <si>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</si>
  <si>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</si>
  <si>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</si>
  <si>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</si>
  <si>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</si>
  <si>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</si>
  <si>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</si>
  <si>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</si>
  <si>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</si>
  <si>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</si>
  <si>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</si>
  <si>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</si>
  <si>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</si>
  <si>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</si>
  <si>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</si>
  <si>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</si>
  <si>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</si>
  <si>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</si>
  <si>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</si>
  <si>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</si>
  <si>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</si>
  <si>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</si>
  <si>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</si>
  <si>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</si>
  <si>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</si>
  <si>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</si>
  <si>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</si>
  <si>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</si>
  <si>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</si>
  <si>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</si>
  <si>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</si>
  <si>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</si>
  <si>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</si>
  <si>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</si>
  <si>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</si>
  <si>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</si>
  <si>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</si>
  <si>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</si>
  <si>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</si>
  <si>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</si>
  <si>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</si>
  <si>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</si>
  <si>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</si>
  <si>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</si>
  <si>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</si>
  <si>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</si>
  <si>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</si>
  <si>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</si>
  <si>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</si>
  <si>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</si>
  <si>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</si>
  <si>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</si>
  <si>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</si>
  <si>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</si>
  <si>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</si>
  <si>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</si>
  <si>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</si>
  <si>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</si>
  <si>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</si>
  <si>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</si>
  <si>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</si>
  <si>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</si>
  <si>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</si>
  <si>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</si>
  <si>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</si>
  <si>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</si>
  <si>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</si>
  <si>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</si>
  <si>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</si>
  <si>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</si>
  <si>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</si>
  <si>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</si>
  <si>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</si>
  <si>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</si>
  <si>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</si>
  <si>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</si>
  <si>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</si>
  <si>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</si>
  <si>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</si>
  <si>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</si>
  <si>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</si>
  <si>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</si>
  <si>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</si>
  <si>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</si>
  <si>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</si>
  <si>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</si>
  <si>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</si>
  <si>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</si>
  <si>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</si>
  <si>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</si>
  <si>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</si>
  <si>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</si>
  <si>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</si>
  <si>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</si>
  <si>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</si>
  <si>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</si>
  <si>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</si>
  <si>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</si>
  <si>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</si>
  <si>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</si>
  <si>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</si>
  <si>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</si>
  <si>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</si>
  <si>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</si>
  <si>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</si>
  <si>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</si>
  <si>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</si>
  <si>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</si>
  <si>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</si>
  <si>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</si>
  <si>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</si>
  <si>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</si>
  <si>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</si>
  <si>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</si>
  <si>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</si>
  <si>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</si>
  <si>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</si>
  <si>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</si>
  <si>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</si>
  <si>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</si>
  <si>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</si>
  <si>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</si>
  <si>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</si>
  <si>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</si>
  <si>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</si>
  <si>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</si>
  <si>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</si>
  <si>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</si>
  <si>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</si>
  <si>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</si>
  <si>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</si>
  <si>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</si>
  <si>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</si>
  <si>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</si>
  <si>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</si>
  <si>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</si>
  <si>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</si>
  <si>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</si>
  <si>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</si>
  <si>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</si>
  <si>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</si>
  <si>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</si>
  <si>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</si>
  <si>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</si>
  <si>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</si>
  <si>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</si>
  <si>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</si>
  <si>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</si>
  <si>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</si>
  <si>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</si>
  <si>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</si>
  <si>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</si>
  <si>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</si>
  <si>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</si>
  <si>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</si>
  <si>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</si>
  <si>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</si>
  <si>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</si>
  <si>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</si>
  <si>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</si>
  <si>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</si>
  <si>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</si>
  <si>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</si>
  <si>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</si>
  <si>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</si>
  <si>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</si>
  <si>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</si>
  <si>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</si>
  <si>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</si>
  <si>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</si>
  <si>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</si>
  <si>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</si>
  <si>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</si>
  <si>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</si>
  <si>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</si>
  <si>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</si>
  <si>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</si>
  <si>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</si>
  <si>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</si>
  <si>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</si>
  <si>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</si>
  <si>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</si>
  <si>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</si>
  <si>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</si>
  <si>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</si>
  <si>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</si>
  <si>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</si>
  <si>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</si>
  <si>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</si>
  <si>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</si>
  <si>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</si>
  <si>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</si>
  <si>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</si>
  <si>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</si>
  <si>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</si>
  <si>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</si>
  <si>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</si>
  <si>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</si>
  <si>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</si>
  <si>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</si>
  <si>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</si>
  <si>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</si>
  <si>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</si>
  <si>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</si>
  <si>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</si>
  <si>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</si>
  <si>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</si>
  <si>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</si>
  <si>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</si>
  <si>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</si>
  <si>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</si>
  <si>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</si>
  <si>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</si>
  <si>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</si>
  <si>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</si>
  <si>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</si>
  <si>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</si>
  <si>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</si>
  <si>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</si>
  <si>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</si>
  <si>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</si>
  <si>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</si>
  <si>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</si>
  <si>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</si>
  <si>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</si>
  <si>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</si>
  <si>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</si>
  <si>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</si>
  <si>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</si>
  <si>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</si>
  <si>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</si>
  <si>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</si>
  <si>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</si>
  <si>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</si>
  <si>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</si>
  <si>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</si>
  <si>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</si>
  <si>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</si>
  <si>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</si>
  <si>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</si>
  <si>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</si>
  <si>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</si>
  <si>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</si>
  <si>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</si>
  <si>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</si>
  <si>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</si>
  <si>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</si>
  <si>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</si>
  <si>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</si>
  <si>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</si>
  <si>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</si>
  <si>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</si>
  <si>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</si>
  <si>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</si>
  <si>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</si>
  <si>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</si>
  <si>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</si>
  <si>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</si>
  <si>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</si>
  <si>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</si>
  <si>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</si>
  <si>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</si>
  <si>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</si>
  <si>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</si>
  <si>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</si>
  <si>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</si>
  <si>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</si>
  <si>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</si>
  <si>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</si>
  <si>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</si>
  <si>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</si>
  <si>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</si>
  <si>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</si>
  <si>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</si>
  <si>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</si>
  <si>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</si>
  <si>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</si>
  <si>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</si>
  <si>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</si>
  <si>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</si>
  <si>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</si>
  <si>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</si>
  <si>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</si>
  <si>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</si>
  <si>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</si>
  <si>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</si>
  <si>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</si>
  <si>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</si>
  <si>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</si>
  <si>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</si>
  <si>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</si>
  <si>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</si>
  <si>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</si>
  <si>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</si>
  <si>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</si>
  <si>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</si>
  <si>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</si>
  <si>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</si>
  <si>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</si>
  <si>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</si>
  <si>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</si>
  <si>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</si>
  <si>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</si>
  <si>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</si>
  <si>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</si>
  <si>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</si>
  <si>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</si>
  <si>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</si>
  <si>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</si>
  <si>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</si>
  <si>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</si>
  <si>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</si>
  <si>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</si>
  <si>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</si>
  <si>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</si>
  <si>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</si>
  <si>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</si>
  <si>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</si>
  <si>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</si>
  <si>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</si>
  <si>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</si>
  <si>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</si>
  <si>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</si>
  <si>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</si>
  <si>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</si>
  <si>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</si>
  <si>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</si>
  <si>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</si>
  <si>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</si>
  <si>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</si>
  <si>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</si>
  <si>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</si>
  <si>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</si>
  <si>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</si>
  <si>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</si>
  <si>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</si>
  <si>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</si>
  <si>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</si>
  <si>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</si>
  <si>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</si>
  <si>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</si>
  <si>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</si>
  <si>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</si>
  <si>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</si>
  <si>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</si>
  <si>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</si>
  <si>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</si>
  <si>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</si>
  <si>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</si>
  <si>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</si>
  <si>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</si>
  <si>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</si>
  <si>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</si>
  <si>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</si>
  <si>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</si>
  <si>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</si>
  <si>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</si>
  <si>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</si>
  <si>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</si>
  <si>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</si>
  <si>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</si>
  <si>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</si>
  <si>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</si>
  <si>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</si>
  <si>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</si>
  <si>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</si>
  <si>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</si>
  <si>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</si>
  <si>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</si>
  <si>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</si>
  <si>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</si>
  <si>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</si>
  <si>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</si>
  <si>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</si>
  <si>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</si>
  <si>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</si>
  <si>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</si>
  <si>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</si>
  <si>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</si>
  <si>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</si>
  <si>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</si>
  <si>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</si>
  <si>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</si>
  <si>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</si>
  <si>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</si>
  <si>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</si>
  <si>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</si>
  <si>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</si>
  <si>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</si>
  <si>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</si>
  <si>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</si>
  <si>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</si>
  <si>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</si>
  <si>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</si>
  <si>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</si>
  <si>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</si>
  <si>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</si>
  <si>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</si>
  <si>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</si>
  <si>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</si>
  <si>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</si>
  <si>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</si>
  <si>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</si>
  <si>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</si>
  <si>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</si>
  <si>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</si>
  <si>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</si>
  <si>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</si>
  <si>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</si>
  <si>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</si>
  <si>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</si>
  <si>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</si>
  <si>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</si>
  <si>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</si>
  <si>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</si>
  <si>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</si>
  <si>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</si>
  <si>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</si>
  <si>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</si>
  <si>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</si>
  <si>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</si>
  <si>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</si>
  <si>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</si>
  <si>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</si>
  <si>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</si>
  <si>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</si>
  <si>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</si>
  <si>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</si>
  <si>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</si>
  <si>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</si>
  <si>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</si>
  <si>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</si>
  <si>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</si>
  <si>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</si>
  <si>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</si>
  <si>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</si>
  <si>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</si>
  <si>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</si>
  <si>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</si>
  <si>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</si>
  <si>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</si>
  <si>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</si>
  <si>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</si>
  <si>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</si>
  <si>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</si>
  <si>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</si>
  <si>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</si>
  <si>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</si>
  <si>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</si>
  <si>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</si>
  <si>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</si>
  <si>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</si>
  <si>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</si>
  <si>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</si>
  <si>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</si>
  <si>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</si>
  <si>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</si>
  <si>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</si>
  <si>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</si>
  <si>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</si>
  <si>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</si>
  <si>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</si>
  <si>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</si>
  <si>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</si>
  <si>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</si>
  <si>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</si>
  <si>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</si>
  <si>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</si>
  <si>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</si>
  <si>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</si>
  <si>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</si>
  <si>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</si>
  <si>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</si>
  <si>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</si>
  <si>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</si>
  <si>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</si>
  <si>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</si>
  <si>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</si>
  <si>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</si>
  <si>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</si>
  <si>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</si>
  <si>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</si>
  <si>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</si>
  <si>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</si>
  <si>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</si>
  <si>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</si>
  <si>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</si>
  <si>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</si>
  <si>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</si>
  <si>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</si>
  <si>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</si>
  <si>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</si>
  <si>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</si>
  <si>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</si>
  <si>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</si>
  <si>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</si>
  <si>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</si>
  <si>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</si>
  <si>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</si>
  <si>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</si>
  <si>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</si>
  <si>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</si>
  <si>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</si>
  <si>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</si>
  <si>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</si>
  <si>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</si>
  <si>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</si>
  <si>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</si>
  <si>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</si>
  <si>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</si>
  <si>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</si>
  <si>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</si>
  <si>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</si>
  <si>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</si>
  <si>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</si>
  <si>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</si>
  <si>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</si>
  <si>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</si>
  <si>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</si>
  <si>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</si>
  <si>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</si>
  <si>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</si>
  <si>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</si>
  <si>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</si>
  <si>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</si>
  <si>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</si>
  <si>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</si>
  <si>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</si>
  <si>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</si>
  <si>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</si>
  <si>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</si>
  <si>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</si>
  <si>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</si>
  <si>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</si>
  <si>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</si>
  <si>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</si>
  <si>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</si>
  <si>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</si>
  <si>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</si>
  <si>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</si>
  <si>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</si>
  <si>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</si>
  <si>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</si>
  <si>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</si>
  <si>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</si>
  <si>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</si>
  <si>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</si>
  <si>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</si>
  <si>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</si>
  <si>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</si>
  <si>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</si>
  <si>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</si>
  <si>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</si>
  <si>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</si>
  <si>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</si>
  <si>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</si>
  <si>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</si>
  <si>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</si>
  <si>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</si>
  <si>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</si>
  <si>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</si>
  <si>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</si>
  <si>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</si>
  <si>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</si>
  <si>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</si>
  <si>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</si>
  <si>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</si>
  <si>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</si>
  <si>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</si>
  <si>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</si>
  <si>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</si>
  <si>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</si>
  <si>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</si>
  <si>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</si>
  <si>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</si>
  <si>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</si>
  <si>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</si>
  <si>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</si>
  <si>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</si>
  <si>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</si>
  <si>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</si>
  <si>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</si>
  <si>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</si>
  <si>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</si>
  <si>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</si>
  <si>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</si>
  <si>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</si>
  <si>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</si>
  <si>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</si>
  <si>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</si>
  <si>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</si>
  <si>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</si>
  <si>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</si>
  <si>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</si>
  <si>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</si>
  <si>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</si>
  <si>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</si>
  <si>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</si>
  <si>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</si>
  <si>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</si>
  <si>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</si>
  <si>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</si>
  <si>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</si>
  <si>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</si>
  <si>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</si>
  <si>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</si>
  <si>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</si>
  <si>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</si>
  <si>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</si>
  <si>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</si>
  <si>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</si>
  <si>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</si>
  <si>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</si>
  <si>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</si>
  <si>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</si>
  <si>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</si>
  <si>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</si>
  <si>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</si>
  <si>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</si>
  <si>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</si>
  <si>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</si>
  <si>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</si>
  <si>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</si>
  <si>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</si>
  <si>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</si>
  <si>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</si>
  <si>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</si>
  <si>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</si>
  <si>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</si>
  <si>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</si>
  <si>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</si>
  <si>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</si>
  <si>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</si>
  <si>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</si>
  <si>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</si>
  <si>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</si>
  <si>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</si>
  <si>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</si>
  <si>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</si>
  <si>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</si>
  <si>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</si>
  <si>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</si>
  <si>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</si>
  <si>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</si>
  <si>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</si>
  <si>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</si>
  <si>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</si>
  <si>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</si>
  <si>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</si>
  <si>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</si>
  <si>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</si>
  <si>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</si>
  <si>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</si>
  <si>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</si>
  <si>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</si>
  <si>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</si>
  <si>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</si>
  <si>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</si>
  <si>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</si>
  <si>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</si>
  <si>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</si>
  <si>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</si>
  <si>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</si>
  <si>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</si>
  <si>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</si>
  <si>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</si>
  <si>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</si>
  <si>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</si>
  <si>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</si>
  <si>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</si>
  <si>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</si>
  <si>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</si>
  <si>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</si>
  <si>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</si>
  <si>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</si>
  <si>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</si>
  <si>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</si>
  <si>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</si>
  <si>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</si>
  <si>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</si>
  <si>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</si>
  <si>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</si>
  <si>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</si>
  <si>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</si>
  <si>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</si>
  <si>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</si>
  <si>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</si>
  <si>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</si>
  <si>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</si>
  <si>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</si>
  <si>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</si>
  <si>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</si>
  <si>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</si>
  <si>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</si>
  <si>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</si>
  <si>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</si>
  <si>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</si>
  <si>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</si>
  <si>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</si>
  <si>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</si>
  <si>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</si>
  <si>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</si>
  <si>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</si>
  <si>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</si>
  <si>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</si>
  <si>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</si>
  <si>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</si>
  <si>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</si>
  <si>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</si>
  <si>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</si>
  <si>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</si>
  <si>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</si>
  <si>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</si>
  <si>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</si>
  <si>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</si>
  <si>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</si>
  <si>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</si>
  <si>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</si>
  <si>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</si>
  <si>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</si>
  <si>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</si>
  <si>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</si>
  <si>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</si>
  <si>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</si>
  <si>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</si>
  <si>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</si>
  <si>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</si>
  <si>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</si>
  <si>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</si>
  <si>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</si>
  <si>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</si>
  <si>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</si>
  <si>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</si>
  <si>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</si>
  <si>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</si>
  <si>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</si>
  <si>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</si>
  <si>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</si>
  <si>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</si>
  <si>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</si>
  <si>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</si>
  <si>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</si>
  <si>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</si>
  <si>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</si>
  <si>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</si>
  <si>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</si>
  <si>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</si>
  <si>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</si>
  <si>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</si>
  <si>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</si>
  <si>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</si>
  <si>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</si>
  <si>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</si>
  <si>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</si>
  <si>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</si>
  <si>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</si>
  <si>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</si>
  <si>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</si>
  <si>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</si>
  <si>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</si>
  <si>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</si>
  <si>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</si>
  <si>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</si>
  <si>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</si>
  <si>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</si>
  <si>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</si>
  <si>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</si>
  <si>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</si>
  <si>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</si>
  <si>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</si>
  <si>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</si>
  <si>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</si>
  <si>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</si>
  <si>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</si>
  <si>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</si>
  <si>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</si>
  <si>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</si>
  <si>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</si>
  <si>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</si>
  <si>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</si>
  <si>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</si>
  <si>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</si>
  <si>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</si>
  <si>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</si>
  <si>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</si>
  <si>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</si>
  <si>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</si>
  <si>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</si>
  <si>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</si>
  <si>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</si>
  <si>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</si>
  <si>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</si>
  <si>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</si>
  <si>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</si>
  <si>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</si>
  <si>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</si>
  <si>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</si>
  <si>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</si>
  <si>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</si>
  <si>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</si>
  <si>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</si>
  <si>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</si>
  <si>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</si>
  <si>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</si>
  <si>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</si>
  <si>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</si>
  <si>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</si>
  <si>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</si>
  <si>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</si>
  <si>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</si>
  <si>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</si>
  <si>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</si>
  <si>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</si>
  <si>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</si>
  <si>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</si>
  <si>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</si>
  <si>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</si>
  <si>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</si>
  <si>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</si>
  <si>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</si>
  <si>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</si>
  <si>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</si>
  <si>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</si>
  <si>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</si>
  <si>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</si>
  <si>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</si>
  <si>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</si>
  <si>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</si>
  <si>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</si>
  <si>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</si>
  <si>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</si>
  <si>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</si>
  <si>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</si>
  <si>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</si>
  <si>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</si>
  <si>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</si>
  <si>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</si>
  <si>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</si>
  <si>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</si>
  <si>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</si>
  <si>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</si>
  <si>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</si>
  <si>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</si>
  <si>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</si>
  <si>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</si>
  <si>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</si>
  <si>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</si>
  <si>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</si>
  <si>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</si>
  <si>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</si>
  <si>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</si>
  <si>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</si>
  <si>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</si>
  <si>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</si>
  <si>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</si>
  <si>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</si>
  <si>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</si>
  <si>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</si>
  <si>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</si>
  <si>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</si>
  <si>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</si>
  <si>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</si>
  <si>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</si>
  <si>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</si>
  <si>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</si>
  <si>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</si>
  <si>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</si>
  <si>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</si>
  <si>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</si>
  <si>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</si>
  <si>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</si>
  <si>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</si>
  <si>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</si>
  <si>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</si>
  <si>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</si>
  <si>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</si>
  <si>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</si>
  <si>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</si>
  <si>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</si>
  <si>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</si>
  <si>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</si>
  <si>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</si>
  <si>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</si>
  <si>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</si>
  <si>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</si>
  <si>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</si>
  <si>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</si>
  <si>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</si>
  <si>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</si>
  <si>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</si>
  <si>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</si>
  <si>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</si>
  <si>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</si>
  <si>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</si>
  <si>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</si>
  <si>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</si>
  <si>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</si>
  <si>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</si>
  <si>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</si>
  <si>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</si>
  <si>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</si>
  <si>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</si>
  <si>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</si>
  <si>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</si>
  <si>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</si>
  <si>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</si>
  <si>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</si>
  <si>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</si>
  <si>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</si>
  <si>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</si>
  <si>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</si>
  <si>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</si>
  <si>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</si>
  <si>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</si>
  <si>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</si>
  <si>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</si>
  <si>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</si>
  <si>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</si>
  <si>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</si>
  <si>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</si>
  <si>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</si>
  <si>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</si>
  <si>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</si>
  <si>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</si>
  <si>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</si>
  <si>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</si>
  <si>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</si>
  <si>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</si>
  <si>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</si>
  <si>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</si>
  <si>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</si>
  <si>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</si>
  <si>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</si>
  <si>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</si>
  <si>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</si>
  <si>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</si>
  <si>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</si>
  <si>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</si>
  <si>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</si>
  <si>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</si>
  <si>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</si>
  <si>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</si>
  <si>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</si>
  <si>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</si>
  <si>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</si>
  <si>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</si>
  <si>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</si>
  <si>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</si>
  <si>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</si>
  <si>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</si>
  <si>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</si>
  <si>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</si>
  <si>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</si>
  <si>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</si>
  <si>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</si>
  <si>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</si>
  <si>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</si>
  <si>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</si>
  <si>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</si>
  <si>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</si>
  <si>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</si>
  <si>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</si>
  <si>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</si>
  <si>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</si>
  <si>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</si>
  <si>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</si>
  <si>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</si>
  <si>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</si>
  <si>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</si>
  <si>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</si>
  <si>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</si>
  <si>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</si>
  <si>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</si>
  <si>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</si>
  <si>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</si>
  <si>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</si>
  <si>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</si>
  <si>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</si>
  <si>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</si>
  <si>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</si>
  <si>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</si>
  <si>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</si>
  <si>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</si>
  <si>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</si>
  <si>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</si>
  <si>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</si>
  <si>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</si>
  <si>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</si>
  <si>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</si>
  <si>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</si>
  <si>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</si>
  <si>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</si>
  <si>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</si>
  <si>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</si>
  <si>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</si>
  <si>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</si>
  <si>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</si>
  <si>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</si>
  <si>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</si>
  <si>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</si>
  <si>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</si>
  <si>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</si>
  <si>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</si>
  <si>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</si>
  <si>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</si>
  <si>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</si>
  <si>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</si>
  <si>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</si>
  <si>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</si>
  <si>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</si>
  <si>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</si>
  <si>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</si>
  <si>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</si>
  <si>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</si>
  <si>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</si>
  <si>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</si>
  <si>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</si>
  <si>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</si>
  <si>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</si>
  <si>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</si>
  <si>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</si>
  <si>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</si>
  <si>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</si>
  <si>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</si>
  <si>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</si>
  <si>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</si>
  <si>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</si>
  <si>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</si>
  <si>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</si>
  <si>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</si>
  <si>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</si>
  <si>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</si>
  <si>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</si>
  <si>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</si>
  <si>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</si>
  <si>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</si>
  <si>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</si>
  <si>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</si>
  <si>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</si>
  <si>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</si>
  <si>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</si>
  <si>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</si>
  <si>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</si>
  <si>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</si>
  <si>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</si>
  <si>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</si>
  <si>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</si>
  <si>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</si>
  <si>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</si>
  <si>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</si>
  <si>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</si>
  <si>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</si>
  <si>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</si>
  <si>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</si>
  <si>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</si>
  <si>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</si>
  <si>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</si>
  <si>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</si>
  <si>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</si>
  <si>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</si>
  <si>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</si>
  <si>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</si>
  <si>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</si>
  <si>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</si>
  <si>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</si>
  <si>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</si>
  <si>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</si>
  <si>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</si>
  <si>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</si>
  <si>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</si>
  <si>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</si>
  <si>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</si>
  <si>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</si>
  <si>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</si>
  <si>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</si>
  <si>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</si>
  <si>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</si>
  <si>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</si>
  <si>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</si>
  <si>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</si>
  <si>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</si>
  <si>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</si>
  <si>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</si>
  <si>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</si>
  <si>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</si>
  <si>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</si>
  <si>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</si>
  <si>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</si>
  <si>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</si>
  <si>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</si>
  <si>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</si>
  <si>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</si>
  <si>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</si>
  <si>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</si>
  <si>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</si>
  <si>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</si>
  <si>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</si>
  <si>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</si>
  <si>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</si>
  <si>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</si>
  <si>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</si>
  <si>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</si>
  <si>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</si>
  <si>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</si>
  <si>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</si>
  <si>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</si>
  <si>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</si>
  <si>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</si>
  <si>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</si>
  <si>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</si>
  <si>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</si>
  <si>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</si>
  <si>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</si>
  <si>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</si>
  <si>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</si>
  <si>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</si>
  <si>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</si>
  <si>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</si>
  <si>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</si>
  <si>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</si>
  <si>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</si>
  <si>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</si>
  <si>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</si>
  <si>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</si>
  <si>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</si>
  <si>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</si>
  <si>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</si>
  <si>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</si>
  <si>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</si>
  <si>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</si>
  <si>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</si>
  <si>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</si>
  <si>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</si>
  <si>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</si>
  <si>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</si>
  <si>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</si>
  <si>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</si>
  <si>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</si>
  <si>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</si>
  <si>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</si>
  <si>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</si>
  <si>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</si>
  <si>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</si>
  <si>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</si>
  <si>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</si>
  <si>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</si>
  <si>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</si>
  <si>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</si>
  <si>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</si>
  <si>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</si>
  <si>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</si>
  <si>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</si>
  <si>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</si>
  <si>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</si>
  <si>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</si>
  <si>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</si>
  <si>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</si>
  <si>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</si>
  <si>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</si>
  <si>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</si>
  <si>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</si>
  <si>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</si>
  <si>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</si>
  <si>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</si>
  <si>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</si>
  <si>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</si>
  <si>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</si>
  <si>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</si>
  <si>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</si>
  <si>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</si>
  <si>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</si>
  <si>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</si>
  <si>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</si>
  <si>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</si>
  <si>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</si>
  <si>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</si>
  <si>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</si>
  <si>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</si>
  <si>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</si>
  <si>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</si>
  <si>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</si>
  <si>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</si>
  <si>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</si>
  <si>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</si>
  <si>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</si>
  <si>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</si>
  <si>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</si>
  <si>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</si>
  <si>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</si>
  <si>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</si>
  <si>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</si>
  <si>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</si>
  <si>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</si>
  <si>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</si>
  <si>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</si>
  <si>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</si>
  <si>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</si>
  <si>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</si>
  <si>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</si>
  <si>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</si>
  <si>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</si>
  <si>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</si>
  <si>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</si>
  <si>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</si>
  <si>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</si>
  <si>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</si>
  <si>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</si>
  <si>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</si>
  <si>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</si>
  <si>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</si>
  <si>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</si>
  <si>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</si>
  <si>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</si>
  <si>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</si>
  <si>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</si>
  <si>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</si>
  <si>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</si>
  <si>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</si>
  <si>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</si>
  <si>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</si>
  <si>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</si>
  <si>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</si>
  <si>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</si>
  <si>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</si>
  <si>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</si>
  <si>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</si>
  <si>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</si>
  <si>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</si>
  <si>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</si>
  <si>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</si>
  <si>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</si>
  <si>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</si>
  <si>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</si>
  <si>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</si>
  <si>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</si>
  <si>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</si>
  <si>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</si>
  <si>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</si>
  <si>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</si>
  <si>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</si>
  <si>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</si>
  <si>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</si>
  <si>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</si>
  <si>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</si>
  <si>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</si>
  <si>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</si>
  <si>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</si>
  <si>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</si>
  <si>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</si>
  <si>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</si>
  <si>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</si>
  <si>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</si>
  <si>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</si>
  <si>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</si>
  <si>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</si>
  <si>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</si>
  <si>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</si>
  <si>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</si>
  <si>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</si>
  <si>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</si>
  <si>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</si>
  <si>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</si>
  <si>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</si>
  <si>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</si>
  <si>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</si>
  <si>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</si>
  <si>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</si>
  <si>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</si>
  <si>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</si>
  <si>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</si>
  <si>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</si>
  <si>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</si>
  <si>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</si>
  <si>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</si>
  <si>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</si>
  <si>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</si>
  <si>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</si>
  <si>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</si>
  <si>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</si>
  <si>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</si>
  <si>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</si>
  <si>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</si>
  <si>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</si>
  <si>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</si>
  <si>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</si>
  <si>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</si>
  <si>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</si>
  <si>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</si>
  <si>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</si>
  <si>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</si>
  <si>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</si>
  <si>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</si>
  <si>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</si>
  <si>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</si>
  <si>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</si>
  <si>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</si>
  <si>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</si>
  <si>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</si>
  <si>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</si>
  <si>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</si>
  <si>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</si>
  <si>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</si>
  <si>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</si>
  <si>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</si>
  <si>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</si>
  <si>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</si>
  <si>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</si>
  <si>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</si>
  <si>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</si>
  <si>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</si>
  <si>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</si>
  <si>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</si>
  <si>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</si>
  <si>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</si>
  <si>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</si>
  <si>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</si>
  <si>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</si>
  <si>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</si>
  <si>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</si>
  <si>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</si>
  <si>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</si>
  <si>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</si>
  <si>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</si>
  <si>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</si>
  <si>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</si>
  <si>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</si>
  <si>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</si>
  <si>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</si>
  <si>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</si>
  <si>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</si>
  <si>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</si>
  <si>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</si>
  <si>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</si>
  <si>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</si>
  <si>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</si>
  <si>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</si>
  <si>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</si>
  <si>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</si>
  <si>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</si>
  <si>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</si>
  <si>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</si>
  <si>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</si>
  <si>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</si>
  <si>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</si>
  <si>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</si>
  <si>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</si>
  <si>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</si>
  <si>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</si>
  <si>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</si>
  <si>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</si>
  <si>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</si>
  <si>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</si>
  <si>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</si>
  <si>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</si>
  <si>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</si>
  <si>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</si>
  <si>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</si>
  <si>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</si>
  <si>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</si>
  <si>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</si>
  <si>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</si>
  <si>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</si>
  <si>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</si>
  <si>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</si>
  <si>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</si>
  <si>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</si>
  <si>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</si>
  <si>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</si>
  <si>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</si>
  <si>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</si>
  <si>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</si>
  <si>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</si>
  <si>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</si>
  <si>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</si>
  <si>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</si>
  <si>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</si>
  <si>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</si>
  <si>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</si>
  <si>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</si>
  <si>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</si>
  <si>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</si>
  <si>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</si>
  <si>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</si>
  <si>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</si>
  <si>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</si>
  <si>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</si>
  <si>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</si>
  <si>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</si>
  <si>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</si>
  <si>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</si>
  <si>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</si>
  <si>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</si>
  <si>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</si>
  <si>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</si>
  <si>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</si>
  <si>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</si>
  <si>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</si>
  <si>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</si>
  <si>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</si>
  <si>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</si>
  <si>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</si>
  <si>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</si>
  <si>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</si>
  <si>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</si>
  <si>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</si>
  <si>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</si>
  <si>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</si>
  <si>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</si>
  <si>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</si>
  <si>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</si>
  <si>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</si>
  <si>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</si>
  <si>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</si>
  <si>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</si>
  <si>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</si>
  <si>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</si>
  <si>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</si>
  <si>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</si>
  <si>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</si>
  <si>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</si>
  <si>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</si>
  <si>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</si>
  <si>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</si>
  <si>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</si>
  <si>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</si>
  <si>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</si>
  <si>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</si>
  <si>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</si>
  <si>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</si>
  <si>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</si>
  <si>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</si>
  <si>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</si>
  <si>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</si>
  <si>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</si>
  <si>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</si>
  <si>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</si>
  <si>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</si>
  <si>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</si>
  <si>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</si>
  <si>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</si>
  <si>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</si>
  <si>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</si>
  <si>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</si>
  <si>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</si>
  <si>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</si>
  <si>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</si>
  <si>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</si>
  <si>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</si>
  <si>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</si>
  <si>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</si>
  <si>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</si>
  <si>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</si>
  <si>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</si>
  <si>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</si>
  <si>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</si>
  <si>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</si>
  <si>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</si>
  <si>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</si>
  <si>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</si>
  <si>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</si>
  <si>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</si>
  <si>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</si>
  <si>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</si>
  <si>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</si>
  <si>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</si>
  <si>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</si>
  <si>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</si>
  <si>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</si>
  <si>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</si>
  <si>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</si>
  <si>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</si>
  <si>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</si>
  <si>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</si>
  <si>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</si>
  <si>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</si>
  <si>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</si>
  <si>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</si>
  <si>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</si>
  <si>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</si>
  <si>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</si>
  <si>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</si>
  <si>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</si>
  <si>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</si>
  <si>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</si>
  <si>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</si>
  <si>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</si>
  <si>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</si>
  <si>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</si>
  <si>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</si>
  <si>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</si>
  <si>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</si>
  <si>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</si>
  <si>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</si>
  <si>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</si>
  <si>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</si>
  <si>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</si>
  <si>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</si>
  <si>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</si>
  <si>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</si>
  <si>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</si>
  <si>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</si>
  <si>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</si>
  <si>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</si>
  <si>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</si>
  <si>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</si>
  <si>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</si>
  <si>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</si>
  <si>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</si>
  <si>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</si>
  <si>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</si>
  <si>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</si>
  <si>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</si>
  <si>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</si>
  <si>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</si>
  <si>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</si>
  <si>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</si>
  <si>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</si>
  <si>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</si>
  <si>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</si>
  <si>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</si>
  <si>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</si>
  <si>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</si>
  <si>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</si>
  <si>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</si>
  <si>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</si>
  <si>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</si>
  <si>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</si>
  <si>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</si>
  <si>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</si>
  <si>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</si>
  <si>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</si>
  <si>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</si>
  <si>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</si>
  <si>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</si>
  <si>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</si>
  <si>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</si>
  <si>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</si>
  <si>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</si>
  <si>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</si>
  <si>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</si>
  <si>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</si>
  <si>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</si>
  <si>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</si>
  <si>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</si>
  <si>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</si>
  <si>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</si>
  <si>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</si>
  <si>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</si>
  <si>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</si>
  <si>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</si>
  <si>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</si>
  <si>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</si>
  <si>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</si>
  <si>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</si>
  <si>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</si>
  <si>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</si>
  <si>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</si>
  <si>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</si>
  <si>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</si>
  <si>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</si>
  <si>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</si>
  <si>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</si>
  <si>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</si>
  <si>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</si>
  <si>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</si>
  <si>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</si>
  <si>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</si>
  <si>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</si>
  <si>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</si>
  <si>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</si>
  <si>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</si>
  <si>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</si>
  <si>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</si>
  <si>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</si>
  <si>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</si>
  <si>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</si>
  <si>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</si>
  <si>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</si>
  <si>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</si>
  <si>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</si>
  <si>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</si>
  <si>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</si>
  <si>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</si>
  <si>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</si>
  <si>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</si>
  <si>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</si>
  <si>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</si>
  <si>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</si>
  <si>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</si>
  <si>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</si>
  <si>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</si>
  <si>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</si>
  <si>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</si>
  <si>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</si>
  <si>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</si>
  <si>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</si>
  <si>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</si>
  <si>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</si>
  <si>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</si>
  <si>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</si>
  <si>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</si>
  <si>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</si>
  <si>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</si>
  <si>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</si>
  <si>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</si>
  <si>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</si>
  <si>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</si>
  <si>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</si>
  <si>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</si>
  <si>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</si>
  <si>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</si>
  <si>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</si>
  <si>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</si>
  <si>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</si>
  <si>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</si>
  <si>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</si>
  <si>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</si>
  <si>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</si>
  <si>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</si>
  <si>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</si>
  <si>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</si>
  <si>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</si>
  <si>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</si>
  <si>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</si>
  <si>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</si>
  <si>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</si>
  <si>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</si>
  <si>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</si>
  <si>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</si>
  <si>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</si>
  <si>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</si>
  <si>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</si>
  <si>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</si>
  <si>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</si>
  <si>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</si>
  <si>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</si>
  <si>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</si>
  <si>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</si>
  <si>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</si>
  <si>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</si>
  <si>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</si>
  <si>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</si>
  <si>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</si>
  <si>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</si>
  <si>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</si>
  <si>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</si>
  <si>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</si>
  <si>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</si>
  <si>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</si>
  <si>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</si>
  <si>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</si>
  <si>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</si>
  <si>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</si>
  <si>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</si>
  <si>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</si>
  <si>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</si>
  <si>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</si>
  <si>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</si>
  <si>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</si>
  <si>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</si>
  <si>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</si>
  <si>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</si>
  <si>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</si>
  <si>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</si>
  <si>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</si>
  <si>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</si>
  <si>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</si>
  <si>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</si>
  <si>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</si>
  <si>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</si>
  <si>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</si>
  <si>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</si>
  <si>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</si>
  <si>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</si>
  <si>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</si>
  <si>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</si>
  <si>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</si>
  <si>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</si>
  <si>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</si>
  <si>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</si>
  <si>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</si>
  <si>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</si>
  <si>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</si>
  <si>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</si>
  <si>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</si>
  <si>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</si>
  <si>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</si>
  <si>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</si>
  <si>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</si>
  <si>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</si>
  <si>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</si>
  <si>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</si>
  <si>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</si>
  <si>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</si>
  <si>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</si>
  <si>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</si>
  <si>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</si>
  <si>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</si>
  <si>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</si>
  <si>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</si>
  <si>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</si>
  <si>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</si>
  <si>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</si>
  <si>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</si>
  <si>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</si>
  <si>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</si>
  <si>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</si>
  <si>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</si>
  <si>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</si>
  <si>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</si>
  <si>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</si>
  <si>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</si>
  <si>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</si>
  <si>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</si>
  <si>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</si>
  <si>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</si>
  <si>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</si>
  <si>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</si>
  <si>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</si>
  <si>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</si>
  <si>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</si>
  <si>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</si>
  <si>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</si>
  <si>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</si>
  <si>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</si>
  <si>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</si>
  <si>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</si>
  <si>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</si>
  <si>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</si>
  <si>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</si>
  <si>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</si>
  <si>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</si>
  <si>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</si>
  <si>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</si>
  <si>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</si>
  <si>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</si>
  <si>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</si>
  <si>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</si>
  <si>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</si>
  <si>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</si>
  <si>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</si>
  <si>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</si>
  <si>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</si>
  <si>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</si>
  <si>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</si>
  <si>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</si>
  <si>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</si>
  <si>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</si>
  <si>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</si>
  <si>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</si>
  <si>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</si>
  <si>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</si>
  <si>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</si>
  <si>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</si>
  <si>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</si>
  <si>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</si>
  <si>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</si>
  <si>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</si>
  <si>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</si>
  <si>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</si>
  <si>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</si>
  <si>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</si>
  <si>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</si>
  <si>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</si>
  <si>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</si>
  <si>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</si>
  <si>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</si>
  <si>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</si>
  <si>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</si>
  <si>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</si>
  <si>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</si>
  <si>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</si>
  <si>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</si>
  <si>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</si>
  <si>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</si>
  <si>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</si>
  <si>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</si>
  <si>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</si>
  <si>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</si>
  <si>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</si>
  <si>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</si>
  <si>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</si>
  <si>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</si>
  <si>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</si>
  <si>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</si>
  <si>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</si>
  <si>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</si>
  <si>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</si>
  <si>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</si>
  <si>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</si>
  <si>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</si>
  <si>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</si>
  <si>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</si>
  <si>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</si>
  <si>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</si>
  <si>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</si>
  <si>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</si>
  <si>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</si>
  <si>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</si>
  <si>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</si>
  <si>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</si>
  <si>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</si>
  <si>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</si>
  <si>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</si>
  <si>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</si>
  <si>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</si>
  <si>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</si>
  <si>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</si>
  <si>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</si>
  <si>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</si>
  <si>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</si>
  <si>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</si>
  <si>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</si>
  <si>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</si>
  <si>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</si>
  <si>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</si>
  <si>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</si>
  <si>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</si>
  <si>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</si>
  <si>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</si>
  <si>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</si>
  <si>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</si>
  <si>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</si>
  <si>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</si>
  <si>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</si>
  <si>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</si>
  <si>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</si>
  <si>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</si>
  <si>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</si>
  <si>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</si>
  <si>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</si>
  <si>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</si>
  <si>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</si>
  <si>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</si>
  <si>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</si>
  <si>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</si>
  <si>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</si>
  <si>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</si>
  <si>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</si>
  <si>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</si>
  <si>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</si>
  <si>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</si>
  <si>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</si>
  <si>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</si>
  <si>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</si>
  <si>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</si>
  <si>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</si>
  <si>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</si>
  <si>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</si>
  <si>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</si>
  <si>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</si>
  <si>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</si>
  <si>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</si>
  <si>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</si>
  <si>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</si>
  <si>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</si>
  <si>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</si>
  <si>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</si>
  <si>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</si>
  <si>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</si>
  <si>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</si>
  <si>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</si>
  <si>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</si>
  <si>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</si>
  <si>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</si>
  <si>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</si>
  <si>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</si>
  <si>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</si>
  <si>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</si>
  <si>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</si>
  <si>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</si>
  <si>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</si>
  <si>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</si>
  <si>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</si>
  <si>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</si>
  <si>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</si>
  <si>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</si>
  <si>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</si>
  <si>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</si>
  <si>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</si>
  <si>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</si>
  <si>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</si>
  <si>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</si>
  <si>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</si>
  <si>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</si>
  <si>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</si>
  <si>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</si>
  <si>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</si>
  <si>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</si>
  <si>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</si>
  <si>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</si>
  <si>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</si>
  <si>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</si>
  <si>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</si>
  <si>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</si>
  <si>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</si>
  <si>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</si>
  <si>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</si>
  <si>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</si>
  <si>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</si>
  <si>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</si>
  <si>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</si>
  <si>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</si>
  <si>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</si>
  <si>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</si>
  <si>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</si>
  <si>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</si>
  <si>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</si>
  <si>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</si>
  <si>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</si>
  <si>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</si>
  <si>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</si>
  <si>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</si>
  <si>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</si>
  <si>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</si>
  <si>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</si>
  <si>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</si>
  <si>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</si>
  <si>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</si>
  <si>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</si>
  <si>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</si>
  <si>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</si>
  <si>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</si>
  <si>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</si>
  <si>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</si>
  <si>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</si>
  <si>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</si>
  <si>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</si>
  <si>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</si>
  <si>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</si>
  <si>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</si>
  <si>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</si>
  <si>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</si>
  <si>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</si>
  <si>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</si>
  <si>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</si>
  <si>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</si>
  <si>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</si>
  <si>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</si>
  <si>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</si>
  <si>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</si>
  <si>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</si>
  <si>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</si>
  <si>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</si>
  <si>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</si>
  <si>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</si>
  <si>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</si>
  <si>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</si>
  <si>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</si>
  <si>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</si>
  <si>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</si>
  <si>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</si>
  <si>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</si>
  <si>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</si>
  <si>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</si>
  <si>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</si>
  <si>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</si>
  <si>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</si>
  <si>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</si>
  <si>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</si>
  <si>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</si>
  <si>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</si>
  <si>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</si>
  <si>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</si>
  <si>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</si>
  <si>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</si>
  <si>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</si>
  <si>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</si>
  <si>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</si>
  <si>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</si>
  <si>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</si>
  <si>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</si>
  <si>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</si>
  <si>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</si>
  <si>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</si>
  <si>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</si>
  <si>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</si>
  <si>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</si>
  <si>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</si>
  <si>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</si>
  <si>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</si>
  <si>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</si>
  <si>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</si>
  <si>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</si>
  <si>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</si>
  <si>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</si>
  <si>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</si>
  <si>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</si>
  <si>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</si>
  <si>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</si>
  <si>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</si>
  <si>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</si>
  <si>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</si>
  <si>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</si>
  <si>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</si>
  <si>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</si>
  <si>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</si>
  <si>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</si>
  <si>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</si>
  <si>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</si>
  <si>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</si>
  <si>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</si>
  <si>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</si>
  <si>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</si>
  <si>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</si>
  <si>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</si>
  <si>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</si>
  <si>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</si>
  <si>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</si>
  <si>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</si>
  <si>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</si>
  <si>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</si>
  <si>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</si>
  <si>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</si>
  <si>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</si>
  <si>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</si>
  <si>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</si>
  <si>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</si>
  <si>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</si>
  <si>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</si>
  <si>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</si>
  <si>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</si>
  <si>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</si>
  <si>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</si>
  <si>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</si>
  <si>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</si>
  <si>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</si>
  <si>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</si>
  <si>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</si>
  <si>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</si>
  <si>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</si>
  <si>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</si>
  <si>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</si>
  <si>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</si>
  <si>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</si>
  <si>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</si>
  <si>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</si>
  <si>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</si>
  <si>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</si>
  <si>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</si>
  <si>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</si>
  <si>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</si>
  <si>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</si>
  <si>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</si>
  <si>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</si>
  <si>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</si>
  <si>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</si>
  <si>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</si>
  <si>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</si>
  <si>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</si>
  <si>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</si>
  <si>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</si>
  <si>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</si>
  <si>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</si>
  <si>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</si>
  <si>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</si>
  <si>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</si>
  <si>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</si>
  <si>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</si>
  <si>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</si>
  <si>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</si>
  <si>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</si>
  <si>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</si>
  <si>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</si>
  <si>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</si>
  <si>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</si>
  <si>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</si>
  <si>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</si>
  <si>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</si>
  <si>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</si>
  <si>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</si>
  <si>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</si>
  <si>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</si>
  <si>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</si>
  <si>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</si>
  <si>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</si>
  <si>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</si>
  <si>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</si>
  <si>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</si>
  <si>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</si>
  <si>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</si>
  <si>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</si>
  <si>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</si>
  <si>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</si>
  <si>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</si>
  <si>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</si>
  <si>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</si>
  <si>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</si>
  <si>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</si>
  <si>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</si>
  <si>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</si>
  <si>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</si>
  <si>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</si>
  <si>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</si>
  <si>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</si>
  <si>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</si>
  <si>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</si>
  <si>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</si>
  <si>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</si>
  <si>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</si>
  <si>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</si>
  <si>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</si>
  <si>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</si>
  <si>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</si>
  <si>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</si>
  <si>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</si>
  <si>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</si>
  <si>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</si>
  <si>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</si>
  <si>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</si>
  <si>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</si>
  <si>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</si>
  <si>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</si>
  <si>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</si>
  <si>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</si>
  <si>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</si>
  <si>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</si>
  <si>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</si>
  <si>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</si>
  <si>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</si>
  <si>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</si>
  <si>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</si>
  <si>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</si>
  <si>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</si>
  <si>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</si>
  <si>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</si>
  <si>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</si>
  <si>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</si>
  <si>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</si>
  <si>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</si>
  <si>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</si>
  <si>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</si>
  <si>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</si>
  <si>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</si>
  <si>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</si>
  <si>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</si>
  <si>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</si>
  <si>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</si>
  <si>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</si>
  <si>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</si>
  <si>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</si>
  <si>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</si>
  <si>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</si>
  <si>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</si>
  <si>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</si>
  <si>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</si>
  <si>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</si>
  <si>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</si>
  <si>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</si>
  <si>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</si>
  <si>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</si>
  <si>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</si>
  <si>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</si>
  <si>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</si>
  <si>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</si>
  <si>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</si>
  <si>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</si>
  <si>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</si>
  <si>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</si>
  <si>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</si>
  <si>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</si>
  <si>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</si>
  <si>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</si>
  <si>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</si>
  <si>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</si>
  <si>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</si>
  <si>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</si>
  <si>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</si>
  <si>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</si>
  <si>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</si>
  <si>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</si>
  <si>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</si>
  <si>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</si>
  <si>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</si>
  <si>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</si>
  <si>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</si>
  <si>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</si>
  <si>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</si>
  <si>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</si>
  <si>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</si>
  <si>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</si>
  <si>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</si>
  <si>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</si>
  <si>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</si>
  <si>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</si>
  <si>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</si>
  <si>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</si>
  <si>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</si>
  <si>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</si>
  <si>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</si>
  <si>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</si>
  <si>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</si>
  <si>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</si>
  <si>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</si>
  <si>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</si>
  <si>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</si>
  <si>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</si>
  <si>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</si>
  <si>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</si>
  <si>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</si>
  <si>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</si>
  <si>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</si>
  <si>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</si>
  <si>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</si>
  <si>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</si>
  <si>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</si>
  <si>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</si>
  <si>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</si>
  <si>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</si>
  <si>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</si>
  <si>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</si>
  <si>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</si>
  <si>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</si>
  <si>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</si>
  <si>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</si>
  <si>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</si>
  <si>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</si>
  <si>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</si>
  <si>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</si>
  <si>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</si>
  <si>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</si>
  <si>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</si>
  <si>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</si>
  <si>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</si>
  <si>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</si>
  <si>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</si>
  <si>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</si>
  <si>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</si>
  <si>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</si>
  <si>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</si>
  <si>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</si>
  <si>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</si>
  <si>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</si>
  <si>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</si>
  <si>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</si>
  <si>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</si>
  <si>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</si>
  <si>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</si>
  <si>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</si>
  <si>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</si>
  <si>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</si>
  <si>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</si>
  <si>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</si>
  <si>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</si>
  <si>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</si>
  <si>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</si>
  <si>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</si>
  <si>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</si>
  <si>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</si>
  <si>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</si>
  <si>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</si>
  <si>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</si>
  <si>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</si>
  <si>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</si>
  <si>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</si>
  <si>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</si>
  <si>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</si>
  <si>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</si>
  <si>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</si>
  <si>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</si>
  <si>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</si>
  <si>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</si>
  <si>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</si>
  <si>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</si>
  <si>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</si>
  <si>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</si>
  <si>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</si>
  <si>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</si>
  <si>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</si>
  <si>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</si>
  <si>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</si>
  <si>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</si>
  <si>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</si>
  <si>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</si>
  <si>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</si>
  <si>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</si>
  <si>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</si>
  <si>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</si>
  <si>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</si>
  <si>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</si>
  <si>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</si>
  <si>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</si>
  <si>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</si>
  <si>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</si>
  <si>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</si>
  <si>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</si>
  <si>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</si>
  <si>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</si>
  <si>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</si>
  <si>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</si>
  <si>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</si>
  <si>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</si>
  <si>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</si>
  <si>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</si>
  <si>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</si>
  <si>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</si>
  <si>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</si>
  <si>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</si>
  <si>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</si>
  <si>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</si>
  <si>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</si>
  <si>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</si>
  <si>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</si>
  <si>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</si>
  <si>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</si>
  <si>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</si>
  <si>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</si>
  <si>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</si>
  <si>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</si>
  <si>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</si>
  <si>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</si>
  <si>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</si>
  <si>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</si>
  <si>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</si>
  <si>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</si>
  <si>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</si>
  <si>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</si>
  <si>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</si>
  <si>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</si>
  <si>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</si>
  <si>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</si>
  <si>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</si>
  <si>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</si>
  <si>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</si>
  <si>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</si>
  <si>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</si>
  <si>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</si>
  <si>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</si>
  <si>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</si>
  <si>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</si>
  <si>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</si>
  <si>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</si>
  <si>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</si>
  <si>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</si>
  <si>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</si>
  <si>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</si>
  <si>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</si>
  <si>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</si>
  <si>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</si>
  <si>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</si>
  <si>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</si>
  <si>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</si>
  <si>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</si>
  <si>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</si>
  <si>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</si>
  <si>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</si>
  <si>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</si>
  <si>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</si>
  <si>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</si>
  <si>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</si>
  <si>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</si>
  <si>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</si>
  <si>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</si>
  <si>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</si>
  <si>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</si>
  <si>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</si>
  <si>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</si>
  <si>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</si>
  <si>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</si>
  <si>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</si>
  <si>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</si>
  <si>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</si>
  <si>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</si>
  <si>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</si>
  <si>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</si>
  <si>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</si>
  <si>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</si>
  <si>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</si>
  <si>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</si>
  <si>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</si>
  <si>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</si>
  <si>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</si>
  <si>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</si>
  <si>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</si>
  <si>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</si>
  <si>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</si>
  <si>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</si>
  <si>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</si>
  <si>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</si>
  <si>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</si>
  <si>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</si>
  <si>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</si>
  <si>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</si>
  <si>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</si>
  <si>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</si>
  <si>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</si>
  <si>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</si>
  <si>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</si>
  <si>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</si>
  <si>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</si>
  <si>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</si>
  <si>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</si>
  <si>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</si>
  <si>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</si>
  <si>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</si>
  <si>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</si>
  <si>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</si>
  <si>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</si>
  <si>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</si>
  <si>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</si>
  <si>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</si>
  <si>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</si>
  <si>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</si>
  <si>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</si>
  <si>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</si>
  <si>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</si>
  <si>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</si>
  <si>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</si>
  <si>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</si>
  <si>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</si>
  <si>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</si>
  <si>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</si>
  <si>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</si>
  <si>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</si>
  <si>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</si>
  <si>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</si>
  <si>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</si>
  <si>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</si>
  <si>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</si>
  <si>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</si>
  <si>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</si>
  <si>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</si>
  <si>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</si>
  <si>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</si>
  <si>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</si>
  <si>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</si>
  <si>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</si>
  <si>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</si>
  <si>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</si>
  <si>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</si>
  <si>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</si>
  <si>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</si>
  <si>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</si>
  <si>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</si>
  <si>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</si>
  <si>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</si>
  <si>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</si>
  <si>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</si>
  <si>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</si>
  <si>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</si>
  <si>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</si>
  <si>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</si>
  <si>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</si>
  <si>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</si>
  <si>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</si>
  <si>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</si>
  <si>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</si>
  <si>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</si>
  <si>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</si>
  <si>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</si>
  <si>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</si>
  <si>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</si>
  <si>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</si>
  <si>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</si>
  <si>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</si>
  <si>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</si>
  <si>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</si>
  <si>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</si>
  <si>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</si>
  <si>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</si>
  <si>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</si>
  <si>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</si>
  <si>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</si>
  <si>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</si>
  <si>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</si>
  <si>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</si>
  <si>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</si>
  <si>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</si>
  <si>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</si>
  <si>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</si>
  <si>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</si>
  <si>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</si>
  <si>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</si>
  <si>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</si>
  <si>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</si>
  <si>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</si>
  <si>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</si>
  <si>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</si>
  <si>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</si>
  <si>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</si>
  <si>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</si>
  <si>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</si>
  <si>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</si>
  <si>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</si>
  <si>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</si>
  <si>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</si>
  <si>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</si>
  <si>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</si>
  <si>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</si>
  <si>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</si>
  <si>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</si>
  <si>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</si>
  <si>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</si>
  <si>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</si>
  <si>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</si>
  <si>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</si>
  <si>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</si>
  <si>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</si>
  <si>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</si>
  <si>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</si>
  <si>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</si>
  <si>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</si>
  <si>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</si>
  <si>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</si>
  <si>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</si>
  <si>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</si>
  <si>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</si>
  <si>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</si>
  <si>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</si>
  <si>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</si>
  <si>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</si>
  <si>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</si>
  <si>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</si>
  <si>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</si>
  <si>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</si>
  <si>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</si>
  <si>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</si>
  <si>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</si>
  <si>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</si>
  <si>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</si>
  <si>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</si>
  <si>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</si>
  <si>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</si>
  <si>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</si>
  <si>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</si>
  <si>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</si>
  <si>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</si>
  <si>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</si>
  <si>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</si>
  <si>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</si>
  <si>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</si>
  <si>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</si>
  <si>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</si>
  <si>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</si>
  <si>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</si>
  <si>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</si>
  <si>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</si>
  <si>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</si>
  <si>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</si>
  <si>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</si>
  <si>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</si>
  <si>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</si>
  <si>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</si>
  <si>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</si>
  <si>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</si>
  <si>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</si>
  <si>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</si>
  <si>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</si>
  <si>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</si>
  <si>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</si>
  <si>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</si>
  <si>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</si>
  <si>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</si>
  <si>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</si>
  <si>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</si>
  <si>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</si>
  <si>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</si>
  <si>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</si>
  <si>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</si>
  <si>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</si>
  <si>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</si>
  <si>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</si>
  <si>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</si>
  <si>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</si>
  <si>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</si>
  <si>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</si>
  <si>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</si>
  <si>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</si>
  <si>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</si>
  <si>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</si>
  <si>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</si>
  <si>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</si>
  <si>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</si>
  <si>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</si>
  <si>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</si>
  <si>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</si>
  <si>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</si>
  <si>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</si>
  <si>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</si>
  <si>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</si>
  <si>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</si>
  <si>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</si>
  <si>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</si>
  <si>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</si>
  <si>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</si>
  <si>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</si>
  <si>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</si>
  <si>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</si>
  <si>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</si>
  <si>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</si>
  <si>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</si>
  <si>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</si>
  <si>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</si>
  <si>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</si>
  <si>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</si>
  <si>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</si>
  <si>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</si>
  <si>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</si>
  <si>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</si>
  <si>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</si>
  <si>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</si>
  <si>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</si>
  <si>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</si>
  <si>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</si>
  <si>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</si>
  <si>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</si>
  <si>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</si>
  <si>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</si>
  <si>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</si>
  <si>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</si>
  <si>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</si>
  <si>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</si>
  <si>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</si>
  <si>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</si>
  <si>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</si>
  <si>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</si>
  <si>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</si>
  <si>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</si>
  <si>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</si>
  <si>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</si>
  <si>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</si>
  <si>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</si>
  <si>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</si>
  <si>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</si>
  <si>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</si>
  <si>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</si>
  <si>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</si>
  <si>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</si>
  <si>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</si>
  <si>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</si>
  <si>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</si>
  <si>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</si>
  <si>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</si>
  <si>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</si>
  <si>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</si>
  <si>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</si>
  <si>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</si>
  <si>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</si>
  <si>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</si>
  <si>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</si>
  <si>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</si>
  <si>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</si>
  <si>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</si>
  <si>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</si>
  <si>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</si>
  <si>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</si>
  <si>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</si>
  <si>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</si>
  <si>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</si>
  <si>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</si>
  <si>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</si>
  <si>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</si>
  <si>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</si>
  <si>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</si>
  <si>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</si>
  <si>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</si>
  <si>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</si>
  <si>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</si>
  <si>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</si>
  <si>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</si>
  <si>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</si>
  <si>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</si>
  <si>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</si>
  <si>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</si>
  <si>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</si>
  <si>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</si>
  <si>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</si>
  <si>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</si>
  <si>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</si>
  <si>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</si>
  <si>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</si>
  <si>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</si>
  <si>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</si>
  <si>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</si>
  <si>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</si>
  <si>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</si>
  <si>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</si>
  <si>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</si>
  <si>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</si>
  <si>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</si>
  <si>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</si>
  <si>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</si>
  <si>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</si>
  <si>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</si>
  <si>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</si>
  <si>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</si>
  <si>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</si>
  <si>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</si>
  <si>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</si>
  <si>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</si>
  <si>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</si>
  <si>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</si>
  <si>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</si>
  <si>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</si>
  <si>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</si>
  <si>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</si>
  <si>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</si>
  <si>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</si>
  <si>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</si>
  <si>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</si>
  <si>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</si>
  <si>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</si>
  <si>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</si>
  <si>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</si>
  <si>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</si>
  <si>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</si>
  <si>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</si>
  <si>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</si>
  <si>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</si>
  <si>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</si>
  <si>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</si>
  <si>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</si>
  <si>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</si>
  <si>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</si>
  <si>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</si>
  <si>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</si>
  <si>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</si>
  <si>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</si>
  <si>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</si>
  <si>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</si>
  <si>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</si>
  <si>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</si>
  <si>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</si>
  <si>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</si>
  <si>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</si>
  <si>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</si>
  <si>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</si>
  <si>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</si>
  <si>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</si>
  <si>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</si>
  <si>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</si>
  <si>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</si>
  <si>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</si>
  <si>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</si>
  <si>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</si>
  <si>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</si>
  <si>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</si>
  <si>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</si>
  <si>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</si>
  <si>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</si>
  <si>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</si>
  <si>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</si>
  <si>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</si>
  <si>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</si>
  <si>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</si>
  <si>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</si>
  <si>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</si>
  <si>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</si>
  <si>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</si>
  <si>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</si>
  <si>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</si>
  <si>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</si>
  <si>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</si>
  <si>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</si>
  <si>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</si>
  <si>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</si>
  <si>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</si>
  <si>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</si>
  <si>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</si>
  <si>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</si>
  <si>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</si>
  <si>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</si>
  <si>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</si>
  <si>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</si>
  <si>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</si>
  <si>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</si>
  <si>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</si>
  <si>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</si>
  <si>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</si>
  <si>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</si>
  <si>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</si>
  <si>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</si>
  <si>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</si>
  <si>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</si>
  <si>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</si>
  <si>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</si>
  <si>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</si>
  <si>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</si>
  <si>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</si>
  <si>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</si>
  <si>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</si>
  <si>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</si>
  <si>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</si>
  <si>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</si>
  <si>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</si>
  <si>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</si>
  <si>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</si>
  <si>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</si>
  <si>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</si>
  <si>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</si>
  <si>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</si>
  <si>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</si>
  <si>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</si>
  <si>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</si>
  <si>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</si>
  <si>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</si>
  <si>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</si>
  <si>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</si>
  <si>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</si>
  <si>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</si>
  <si>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</si>
  <si>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</si>
  <si>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</si>
  <si>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</si>
  <si>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</si>
  <si>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</si>
  <si>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</si>
  <si>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</si>
  <si>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</si>
  <si>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</si>
  <si>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</si>
  <si>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</si>
  <si>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</si>
  <si>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</si>
  <si>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</si>
  <si>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</si>
  <si>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</si>
  <si>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</si>
  <si>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</si>
  <si>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</si>
  <si>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</si>
  <si>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</si>
  <si>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</si>
  <si>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</si>
  <si>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</si>
  <si>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</si>
  <si>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</si>
  <si>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</si>
  <si>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</si>
  <si>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</si>
  <si>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</si>
  <si>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</si>
  <si>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</si>
  <si>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</si>
  <si>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</si>
  <si>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</si>
  <si>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</si>
  <si>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</si>
  <si>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</si>
  <si>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</si>
  <si>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</si>
  <si>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</si>
  <si>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</si>
  <si>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</si>
  <si>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</si>
  <si>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</si>
  <si>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</si>
  <si>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</si>
  <si>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</si>
  <si>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</si>
  <si>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</si>
  <si>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</si>
  <si>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</si>
  <si>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</si>
  <si>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</si>
  <si>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</si>
  <si>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</si>
  <si>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</si>
  <si>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</si>
  <si>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</si>
  <si>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</si>
  <si>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</si>
  <si>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</si>
  <si>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</si>
  <si>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</si>
  <si>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</si>
  <si>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</si>
  <si>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</si>
  <si>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</si>
  <si>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</si>
  <si>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</si>
  <si>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</si>
  <si>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</si>
  <si>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</si>
  <si>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</si>
  <si>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</si>
  <si>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</si>
  <si>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</si>
  <si>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</si>
  <si>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</si>
  <si>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</si>
  <si>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</si>
  <si>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</si>
  <si>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</si>
  <si>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</si>
  <si>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</si>
  <si>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</si>
  <si>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</si>
  <si>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</si>
  <si>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</si>
  <si>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</si>
  <si>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</si>
  <si>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</si>
  <si>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</si>
  <si>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</si>
  <si>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</si>
  <si>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</si>
  <si>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</si>
  <si>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</si>
  <si>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</si>
  <si>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</si>
  <si>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</si>
  <si>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</si>
  <si>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</si>
  <si>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</si>
  <si>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</si>
  <si>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</si>
  <si>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</si>
  <si>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</si>
  <si>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</si>
  <si>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</si>
  <si>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</si>
  <si>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</si>
  <si>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</si>
  <si>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</si>
  <si>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</si>
  <si>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</si>
  <si>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</si>
  <si>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</si>
  <si>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</si>
  <si>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</si>
  <si>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</si>
  <si>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</si>
  <si>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</si>
  <si>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</si>
  <si>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</si>
  <si>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</si>
  <si>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</si>
  <si>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</si>
  <si>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</si>
  <si>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</si>
  <si>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</si>
  <si>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</si>
  <si>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</si>
  <si>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</si>
  <si>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</si>
  <si>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</si>
  <si>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</si>
  <si>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</si>
  <si>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</si>
  <si>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</si>
  <si>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</si>
  <si>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</si>
  <si>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</si>
  <si>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</si>
  <si>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</si>
  <si>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</si>
  <si>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</si>
  <si>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</si>
  <si>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</si>
  <si>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</si>
  <si>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</si>
  <si>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</si>
  <si>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</si>
  <si>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</si>
  <si>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</si>
  <si>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</si>
  <si>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</si>
  <si>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</si>
  <si>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</si>
  <si>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</si>
  <si>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</si>
  <si>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</si>
  <si>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</si>
  <si>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</si>
  <si>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</si>
  <si>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</si>
  <si>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</si>
  <si>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</si>
  <si>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</si>
  <si>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</si>
  <si>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</si>
  <si>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</si>
  <si>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</si>
  <si>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</si>
  <si>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</si>
  <si>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</si>
  <si>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</si>
  <si>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</si>
  <si>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</si>
  <si>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</si>
  <si>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</si>
  <si>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</si>
  <si>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</si>
  <si>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</si>
  <si>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</si>
  <si>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</si>
  <si>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</si>
  <si>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</si>
  <si>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</si>
  <si>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</si>
  <si>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</si>
  <si>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</si>
  <si>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</si>
  <si>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</si>
  <si>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</si>
  <si>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</si>
  <si>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</si>
  <si>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</si>
  <si>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</si>
  <si>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</si>
  <si>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</si>
  <si>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</si>
  <si>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</si>
  <si>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</si>
  <si>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</si>
  <si>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</si>
  <si>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</si>
  <si>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</si>
  <si>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</si>
  <si>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</si>
  <si>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</si>
  <si>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</si>
  <si>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</si>
  <si>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</si>
  <si>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</si>
  <si>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</si>
  <si>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</si>
  <si>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</si>
  <si>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</si>
  <si>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</si>
  <si>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</si>
  <si>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</si>
  <si>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</si>
  <si>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</si>
  <si>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</si>
  <si>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</si>
  <si>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</si>
  <si>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</si>
  <si>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</si>
  <si>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</si>
  <si>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</si>
  <si>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</si>
  <si>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</si>
  <si>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</si>
  <si>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</si>
  <si>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</si>
  <si>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</si>
  <si>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</si>
  <si>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</si>
  <si>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</si>
  <si>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</si>
  <si>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</si>
  <si>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</si>
  <si>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</si>
  <si>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</si>
  <si>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</si>
  <si>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</si>
  <si>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</si>
  <si>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</si>
  <si>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</si>
  <si>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</si>
  <si>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</si>
  <si>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</si>
  <si>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</si>
  <si>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</si>
  <si>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</si>
  <si>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</si>
  <si>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</si>
  <si>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</si>
  <si>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</si>
  <si>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</si>
  <si>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</si>
  <si>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</si>
  <si>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</si>
  <si>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</si>
  <si>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</si>
  <si>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</si>
  <si>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</si>
  <si>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</si>
  <si>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</si>
  <si>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</si>
  <si>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</si>
  <si>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</si>
  <si>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</si>
  <si>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</si>
  <si>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</si>
  <si>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</si>
  <si>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</si>
  <si>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</si>
  <si>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</si>
  <si>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</si>
  <si>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</si>
  <si>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</si>
  <si>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</si>
  <si>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</si>
  <si>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</si>
  <si>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</si>
  <si>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</si>
  <si>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</si>
  <si>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</si>
  <si>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</si>
  <si>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</si>
  <si>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</si>
  <si>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</si>
  <si>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</si>
  <si>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</si>
  <si>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</si>
  <si>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</si>
  <si>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</si>
  <si>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</si>
  <si>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</si>
  <si>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</si>
  <si>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</si>
  <si>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</si>
  <si>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</si>
  <si>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</si>
  <si>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</si>
  <si>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</si>
  <si>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</si>
  <si>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</si>
  <si>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</si>
  <si>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</si>
  <si>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</si>
  <si>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</si>
  <si>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</si>
  <si>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</si>
  <si>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</si>
  <si>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</si>
  <si>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</si>
  <si>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</si>
  <si>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</si>
  <si>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</si>
  <si>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</si>
  <si>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</si>
  <si>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</si>
  <si>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</si>
  <si>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</si>
  <si>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</si>
  <si>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</si>
  <si>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</si>
  <si>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</si>
  <si>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</si>
  <si>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</si>
  <si>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</si>
  <si>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</si>
  <si>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</si>
  <si>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</si>
  <si>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</si>
  <si>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</si>
  <si>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</si>
  <si>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</si>
  <si>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</si>
  <si>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</si>
  <si>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</si>
  <si>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</si>
  <si>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</si>
  <si>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</si>
  <si>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</si>
  <si>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</si>
  <si>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</si>
  <si>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</si>
  <si>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</si>
  <si>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</si>
  <si>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</si>
  <si>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</si>
  <si>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</si>
  <si>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</si>
  <si>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</si>
  <si>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</si>
  <si>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</si>
  <si>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</si>
  <si>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</si>
  <si>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</si>
  <si>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</si>
  <si>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</si>
  <si>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</si>
  <si>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</si>
  <si>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</si>
  <si>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</si>
  <si>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</si>
  <si>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</si>
  <si>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</si>
  <si>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</si>
  <si>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</si>
  <si>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</si>
  <si>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</si>
  <si>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</si>
  <si>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</si>
  <si>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</si>
  <si>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</si>
  <si>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</si>
  <si>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</si>
  <si>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</si>
  <si>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</si>
  <si>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</si>
  <si>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</si>
  <si>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</si>
  <si>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</si>
  <si>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</si>
  <si>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</si>
  <si>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</si>
  <si>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</si>
  <si>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</si>
  <si>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</si>
  <si>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</si>
  <si>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</si>
  <si>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</si>
  <si>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</si>
  <si>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</si>
  <si>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</si>
  <si>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</si>
  <si>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</si>
  <si>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</si>
  <si>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</si>
  <si>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</si>
  <si>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</si>
  <si>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</si>
  <si>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</si>
  <si>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</si>
  <si>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</si>
  <si>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</si>
  <si>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</si>
  <si>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</si>
  <si>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</si>
  <si>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</si>
  <si>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</si>
  <si>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</si>
  <si>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</si>
  <si>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</si>
  <si>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</si>
  <si>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</si>
  <si>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</si>
  <si>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</si>
  <si>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</si>
  <si>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</si>
  <si>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</si>
  <si>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</si>
  <si>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</si>
  <si>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</si>
  <si>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</si>
  <si>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</si>
  <si>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</si>
  <si>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</si>
  <si>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</si>
  <si>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</si>
  <si>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</si>
  <si>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</si>
  <si>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</si>
  <si>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</si>
  <si>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</si>
  <si>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</si>
  <si>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</si>
  <si>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</si>
  <si>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</si>
  <si>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</si>
  <si>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</si>
  <si>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</si>
  <si>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</si>
  <si>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</si>
  <si>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</si>
  <si>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</si>
  <si>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</si>
  <si>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</si>
  <si>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</si>
  <si>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</si>
  <si>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</si>
  <si>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</si>
  <si>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</si>
  <si>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</si>
  <si>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</si>
  <si>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</si>
  <si>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</si>
  <si>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</si>
  <si>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</si>
  <si>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</si>
  <si>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</si>
  <si>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</si>
  <si>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</si>
  <si>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</si>
  <si>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</si>
  <si>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</si>
  <si>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</si>
  <si>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</si>
  <si>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</si>
  <si>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</si>
  <si>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</si>
  <si>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</si>
  <si>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</si>
  <si>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</si>
  <si>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</si>
  <si>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</si>
  <si>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</si>
  <si>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</si>
  <si>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</si>
  <si>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</si>
  <si>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</si>
  <si>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</si>
  <si>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</si>
  <si>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</si>
  <si>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</si>
  <si>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</si>
  <si>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</si>
  <si>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</si>
  <si>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</si>
  <si>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</si>
  <si>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</si>
  <si>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</si>
  <si>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</si>
  <si>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</si>
  <si>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</si>
  <si>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</si>
  <si>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</si>
  <si>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</si>
  <si>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</si>
  <si>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</si>
  <si>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</si>
  <si>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</si>
  <si>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</si>
  <si>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</si>
  <si>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</si>
  <si>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</si>
  <si>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</si>
  <si>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</si>
  <si>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</si>
  <si>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</si>
  <si>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</si>
  <si>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</si>
  <si>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</si>
  <si>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</si>
  <si>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</si>
  <si>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</si>
  <si>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</si>
  <si>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</si>
  <si>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</si>
  <si>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</si>
  <si>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</si>
  <si>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</si>
  <si>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</si>
  <si>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</si>
  <si>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</si>
  <si>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</si>
  <si>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</si>
  <si>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</si>
  <si>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</si>
  <si>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</si>
  <si>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</si>
  <si>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</si>
  <si>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</si>
  <si>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</si>
  <si>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</si>
  <si>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</si>
  <si>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</si>
  <si>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</si>
  <si>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</si>
  <si>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</si>
  <si>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</si>
  <si>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</si>
  <si>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</si>
  <si>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</si>
  <si>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</si>
  <si>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</si>
  <si>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</si>
  <si>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</si>
  <si>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</si>
  <si>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</si>
  <si>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</si>
  <si>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</si>
  <si>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</si>
  <si>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</si>
  <si>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</si>
  <si>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</si>
  <si>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</si>
  <si>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</si>
  <si>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</si>
  <si>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</si>
  <si>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</si>
  <si>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</si>
  <si>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</si>
  <si>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</si>
  <si>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</si>
  <si>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</si>
  <si>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</si>
  <si>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</si>
  <si>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</si>
  <si>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</si>
  <si>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</si>
  <si>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</si>
  <si>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</si>
  <si>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</si>
  <si>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</si>
  <si>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</si>
  <si>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</si>
  <si>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</si>
  <si>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</si>
  <si>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</si>
  <si>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</si>
  <si>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</si>
  <si>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</si>
  <si>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</si>
  <si>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</si>
  <si>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</si>
  <si>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</si>
  <si>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</si>
  <si>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</si>
  <si>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</si>
  <si>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</si>
  <si>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</si>
  <si>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</si>
  <si>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</si>
  <si>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</si>
  <si>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</si>
  <si>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</si>
  <si>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</si>
  <si>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</si>
  <si>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</si>
  <si>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</si>
  <si>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</si>
  <si>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</si>
  <si>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</si>
  <si>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</si>
  <si>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</si>
  <si>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</si>
  <si>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</si>
  <si>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</si>
  <si>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</si>
  <si>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</si>
  <si>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</si>
  <si>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</si>
  <si>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</si>
  <si>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</si>
  <si>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</si>
  <si>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</si>
  <si>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</si>
  <si>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</si>
  <si>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</si>
  <si>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</si>
  <si>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</si>
  <si>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</si>
  <si>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</si>
  <si>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</si>
  <si>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</si>
  <si>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</si>
  <si>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</si>
  <si>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</si>
  <si>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</si>
  <si>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</si>
  <si>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</si>
  <si>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</si>
  <si>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</si>
  <si>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</si>
  <si>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</si>
  <si>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</si>
  <si>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</si>
  <si>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</si>
  <si>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</si>
  <si>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</si>
  <si>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</si>
  <si>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</si>
  <si>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</si>
  <si>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</si>
  <si>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</si>
  <si>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</si>
  <si>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</si>
  <si>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</si>
  <si>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</si>
  <si>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</si>
  <si>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</si>
  <si>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</si>
  <si>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</si>
  <si>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</si>
  <si>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</si>
  <si>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</si>
  <si>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</si>
  <si>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</si>
  <si>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</si>
  <si>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</si>
  <si>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</si>
  <si>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</si>
  <si>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</si>
  <si>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</si>
  <si>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</si>
  <si>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</si>
  <si>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</si>
  <si>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</si>
  <si>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</si>
  <si>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</si>
  <si>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</si>
  <si>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</si>
  <si>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</si>
  <si>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</si>
  <si>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</si>
  <si>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</si>
  <si>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</si>
  <si>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</si>
  <si>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</si>
  <si>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</si>
  <si>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</si>
  <si>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</si>
  <si>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</si>
  <si>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</si>
  <si>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</si>
  <si>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</si>
  <si>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</si>
  <si>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</si>
  <si>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</si>
  <si>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</si>
  <si>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</si>
  <si>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</si>
  <si>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</si>
  <si>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</si>
  <si>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</si>
  <si>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</si>
  <si>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</si>
  <si>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</si>
  <si>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</si>
  <si>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</si>
  <si>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</si>
  <si>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</si>
  <si>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</si>
  <si>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</si>
  <si>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</si>
  <si>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</si>
  <si>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</si>
  <si>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</si>
  <si>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</si>
  <si>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</si>
  <si>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</si>
  <si>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</si>
  <si>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</si>
  <si>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</si>
  <si>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</si>
  <si>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</si>
  <si>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</si>
  <si>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</si>
  <si>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</si>
  <si>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</si>
  <si>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</si>
  <si>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</si>
  <si>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</si>
  <si>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</si>
  <si>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</si>
  <si>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</si>
  <si>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</si>
  <si>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</si>
  <si>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</si>
  <si>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</si>
  <si>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</si>
  <si>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</si>
  <si>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</si>
  <si>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</si>
  <si>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</si>
  <si>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</si>
  <si>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</si>
  <si>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</si>
  <si>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</si>
  <si>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</si>
  <si>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</si>
  <si>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</si>
  <si>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</si>
  <si>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</si>
  <si>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</si>
  <si>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</si>
  <si>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</si>
  <si>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</si>
  <si>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</si>
  <si>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</si>
  <si>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</si>
  <si>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</si>
  <si>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</si>
  <si>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</si>
  <si>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</si>
  <si>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</si>
  <si>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</si>
  <si>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</si>
  <si>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</si>
  <si>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</si>
  <si>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</si>
  <si>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</si>
  <si>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</si>
  <si>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</si>
  <si>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</si>
  <si>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</si>
  <si>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</si>
  <si>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</si>
  <si>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</si>
  <si>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</si>
  <si>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</si>
  <si>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</si>
  <si>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</si>
  <si>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</si>
  <si>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</si>
  <si>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</si>
  <si>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</si>
  <si>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</si>
  <si>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</si>
  <si>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</si>
  <si>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</si>
  <si>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</si>
  <si>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</si>
  <si>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</si>
  <si>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</si>
  <si>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</si>
  <si>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</si>
  <si>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</si>
  <si>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</si>
  <si>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</si>
  <si>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</si>
  <si>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</si>
  <si>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</si>
  <si>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</si>
  <si>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</si>
  <si>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</si>
  <si>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</si>
  <si>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</si>
  <si>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</si>
  <si>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</si>
  <si>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</si>
  <si>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</si>
  <si>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</si>
  <si>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</si>
  <si>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</si>
  <si>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</si>
  <si>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</si>
  <si>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</si>
  <si>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</si>
  <si>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</si>
  <si>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</si>
  <si>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</si>
  <si>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</si>
  <si>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</si>
  <si>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</si>
  <si>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</si>
  <si>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</si>
  <si>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</si>
  <si>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</si>
  <si>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</si>
  <si>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</si>
  <si>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</si>
  <si>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</si>
  <si>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</si>
  <si>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</si>
  <si>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</si>
  <si>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</si>
  <si>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</si>
  <si>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</si>
  <si>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</si>
  <si>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</si>
  <si>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</si>
  <si>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</si>
  <si>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</si>
  <si>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</si>
  <si>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</si>
  <si>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</si>
  <si>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</si>
  <si>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</si>
  <si>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</si>
  <si>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</si>
  <si>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</si>
  <si>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</si>
  <si>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</si>
  <si>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</si>
  <si>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</si>
  <si>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</si>
  <si>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</si>
  <si>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</si>
  <si>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</si>
  <si>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</si>
  <si>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</si>
  <si>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</si>
  <si>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</si>
  <si>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</si>
  <si>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</si>
  <si>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</si>
  <si>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</si>
  <si>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</si>
  <si>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</si>
  <si>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</si>
  <si>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</si>
  <si>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</si>
  <si>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</si>
  <si>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</si>
  <si>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</si>
  <si>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</si>
  <si>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</si>
  <si>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</si>
  <si>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</si>
  <si>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</si>
  <si>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</si>
  <si>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</si>
  <si>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</si>
  <si>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</si>
  <si>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</si>
  <si>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</si>
  <si>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</si>
  <si>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</si>
  <si>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</si>
  <si>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</si>
  <si>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</si>
  <si>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</si>
  <si>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</si>
  <si>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</si>
  <si>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</si>
  <si>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</si>
  <si>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</si>
  <si>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</si>
  <si>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</si>
  <si>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</si>
  <si>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</si>
  <si>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</si>
  <si>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</si>
  <si>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</si>
  <si>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</si>
  <si>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</si>
  <si>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</si>
  <si>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</si>
  <si>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</si>
  <si>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</si>
  <si>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</si>
  <si>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</si>
  <si>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</si>
  <si>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</si>
  <si>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</si>
  <si>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</si>
  <si>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</si>
  <si>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</si>
  <si>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</si>
  <si>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</si>
  <si>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</si>
  <si>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</si>
  <si>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</si>
  <si>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</si>
  <si>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</si>
  <si>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</si>
  <si>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</si>
  <si>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</si>
  <si>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</si>
  <si>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</si>
  <si>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</si>
  <si>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</si>
  <si>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</si>
  <si>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</si>
  <si>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</si>
  <si>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</si>
  <si>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</si>
  <si>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</si>
  <si>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</si>
  <si>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</si>
  <si>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</si>
  <si>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</si>
  <si>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</si>
  <si>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</si>
  <si>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</si>
  <si>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</si>
  <si>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</si>
  <si>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</si>
  <si>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</si>
  <si>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</si>
  <si>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</si>
  <si>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</si>
  <si>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</si>
  <si>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</si>
  <si>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</si>
  <si>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</si>
  <si>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</si>
  <si>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</si>
  <si>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</si>
  <si>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</si>
  <si>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</si>
  <si>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</si>
  <si>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</si>
  <si>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</si>
  <si>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</si>
  <si>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</si>
  <si>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</si>
  <si>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</si>
  <si>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</si>
  <si>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</si>
  <si>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</si>
  <si>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</si>
  <si>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</si>
  <si>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</si>
  <si>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</si>
  <si>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</si>
  <si>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</si>
  <si>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</si>
  <si>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</si>
  <si>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</si>
  <si>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</si>
  <si>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</si>
  <si>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</si>
  <si>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</si>
  <si>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</si>
  <si>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</si>
  <si>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</si>
  <si>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</si>
  <si>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</si>
  <si>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</si>
  <si>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</si>
  <si>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</si>
  <si>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</si>
  <si>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</si>
  <si>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</si>
  <si>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</si>
  <si>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</si>
  <si>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</si>
  <si>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</si>
  <si>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</si>
  <si>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</si>
  <si>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</si>
  <si>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</si>
  <si>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</si>
  <si>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</si>
  <si>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</si>
  <si>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</si>
  <si>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</si>
  <si>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</si>
  <si>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</si>
  <si>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</si>
  <si>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</si>
  <si>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</si>
  <si>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</si>
  <si>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</si>
  <si>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</si>
  <si>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</si>
  <si>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</si>
  <si>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</si>
  <si>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</si>
  <si>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</si>
  <si>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</si>
  <si>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</si>
  <si>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</si>
  <si>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</si>
  <si>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</si>
  <si>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</si>
  <si>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</si>
  <si>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</si>
  <si>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</si>
  <si>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</si>
  <si>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</si>
  <si>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</si>
  <si>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</si>
  <si>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</si>
  <si>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</si>
  <si>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</si>
  <si>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</si>
  <si>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</si>
  <si>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</si>
  <si>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</si>
  <si>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</si>
  <si>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</si>
  <si>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</si>
  <si>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</si>
  <si>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</si>
  <si>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</si>
  <si>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</si>
  <si>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</si>
  <si>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</si>
  <si>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</si>
  <si>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</si>
  <si>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</si>
  <si>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</si>
  <si>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</si>
  <si>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</si>
  <si>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</si>
  <si>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</si>
  <si>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</si>
  <si>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</si>
  <si>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</si>
  <si>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</si>
  <si>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</si>
  <si>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</si>
  <si>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</si>
  <si>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</si>
  <si>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</si>
  <si>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</si>
  <si>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</si>
  <si>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</si>
  <si>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</si>
  <si>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</si>
  <si>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</si>
  <si>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</si>
  <si>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</si>
  <si>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</si>
  <si>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</si>
  <si>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</si>
  <si>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</si>
  <si>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</si>
  <si>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</si>
  <si>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</si>
  <si>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</si>
  <si>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</si>
  <si>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</si>
  <si>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</si>
  <si>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</si>
  <si>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</si>
  <si>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</si>
  <si>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</si>
  <si>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</si>
  <si>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</si>
  <si>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</si>
  <si>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</si>
  <si>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</si>
  <si>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</si>
  <si>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</si>
  <si>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</si>
  <si>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</si>
  <si>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</si>
  <si>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</si>
  <si>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</si>
  <si>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</si>
  <si>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</si>
  <si>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</si>
  <si>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</si>
  <si>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</si>
  <si>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</si>
  <si>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</si>
  <si>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</si>
  <si>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</si>
  <si>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</si>
  <si>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</si>
  <si>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</si>
  <si>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</si>
  <si>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</si>
  <si>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</si>
  <si>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</si>
  <si>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</si>
  <si>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</si>
  <si>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</si>
  <si>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</si>
  <si>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</si>
  <si>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</si>
  <si>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</si>
  <si>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</si>
  <si>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</si>
  <si>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</si>
  <si>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</si>
  <si>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</si>
  <si>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</si>
  <si>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</si>
  <si>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</si>
  <si>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</si>
  <si>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</si>
  <si>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</si>
  <si>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</si>
  <si>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</si>
  <si>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</si>
  <si>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</si>
  <si>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</si>
  <si>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</si>
  <si>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</si>
  <si>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</si>
  <si>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</si>
  <si>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</si>
  <si>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</si>
  <si>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</si>
  <si>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</si>
  <si>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</si>
  <si>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</si>
  <si>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</si>
  <si>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</si>
  <si>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</si>
  <si>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</si>
  <si>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</si>
  <si>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</si>
  <si>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</si>
  <si>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</si>
  <si>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</si>
  <si>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</si>
  <si>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</si>
  <si>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</si>
  <si>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</si>
  <si>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</si>
  <si>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</si>
  <si>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</si>
  <si>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</si>
  <si>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</si>
  <si>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</si>
  <si>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</si>
  <si>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</si>
  <si>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</si>
  <si>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</si>
  <si>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</si>
  <si>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</si>
  <si>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</si>
  <si>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</si>
  <si>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</si>
  <si>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</si>
  <si>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</si>
  <si>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</si>
  <si>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</si>
  <si>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</si>
  <si>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</si>
  <si>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</si>
  <si>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</si>
  <si>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</si>
  <si>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</si>
  <si>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</si>
  <si>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</si>
  <si>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</si>
  <si>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</si>
  <si>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</si>
  <si>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</si>
  <si>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</si>
  <si>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</si>
  <si>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</si>
  <si>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</si>
  <si>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</si>
  <si>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</si>
  <si>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</si>
  <si>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</si>
  <si>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</si>
  <si>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</si>
  <si>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</si>
  <si>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</si>
  <si>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</si>
  <si>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</si>
  <si>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</si>
  <si>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</si>
  <si>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</si>
  <si>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</si>
  <si>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</si>
  <si>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</si>
  <si>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</si>
  <si>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</si>
  <si>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</si>
  <si>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</si>
  <si>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</si>
  <si>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</si>
  <si>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</si>
  <si>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</si>
  <si>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</si>
  <si>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</si>
  <si>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</si>
  <si>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</si>
  <si>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</si>
  <si>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</si>
  <si>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</si>
  <si>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</si>
  <si>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</si>
  <si>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</si>
  <si>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</si>
  <si>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</si>
  <si>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</si>
  <si>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</si>
  <si>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</si>
  <si>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</si>
  <si>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</si>
  <si>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</si>
  <si>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</si>
  <si>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</si>
  <si>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</si>
  <si>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</si>
  <si>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</si>
  <si>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</si>
  <si>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</si>
  <si>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</si>
  <si>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</si>
  <si>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</si>
  <si>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</si>
  <si>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</si>
  <si>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</si>
  <si>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</si>
  <si>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</si>
  <si>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</si>
  <si>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</si>
  <si>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</si>
  <si>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</si>
  <si>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</si>
  <si>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</si>
  <si>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</si>
  <si>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</si>
  <si>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</si>
  <si>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</si>
  <si>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</si>
  <si>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</si>
  <si>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</si>
  <si>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</si>
  <si>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</si>
  <si>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</si>
  <si>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</si>
  <si>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</si>
  <si>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</si>
  <si>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</si>
  <si>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</si>
  <si>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</si>
  <si>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</si>
  <si>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</si>
  <si>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</si>
  <si>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</si>
  <si>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</si>
  <si>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</si>
  <si>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</si>
  <si>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</si>
  <si>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</si>
  <si>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</si>
  <si>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</si>
  <si>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</si>
  <si>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</si>
  <si>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</si>
  <si>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</si>
  <si>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</si>
  <si>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</si>
  <si>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</si>
  <si>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</si>
  <si>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</si>
  <si>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</si>
  <si>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</si>
  <si>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</si>
  <si>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</si>
  <si>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</si>
  <si>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</si>
  <si>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</si>
  <si>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</si>
  <si>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</si>
  <si>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</si>
  <si>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</si>
  <si>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</si>
  <si>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</si>
  <si>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</si>
  <si>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</si>
  <si>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</si>
  <si>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</si>
  <si>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</si>
  <si>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</si>
  <si>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</si>
  <si>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</si>
  <si>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</si>
  <si>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</si>
  <si>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</si>
  <si>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</si>
  <si>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</si>
  <si>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</si>
  <si>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</si>
  <si>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</si>
  <si>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</si>
  <si>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</si>
  <si>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</si>
  <si>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</si>
  <si>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</si>
  <si>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</si>
  <si>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</si>
  <si>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</si>
  <si>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</si>
  <si>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</si>
  <si>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</si>
  <si>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</si>
  <si>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</si>
  <si>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</si>
  <si>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</si>
  <si>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</si>
  <si>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</si>
  <si>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</si>
  <si>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</si>
  <si>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</si>
  <si>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</si>
  <si>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</si>
  <si>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</si>
  <si>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</si>
  <si>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</si>
  <si>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</si>
  <si>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</si>
  <si>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</si>
  <si>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</si>
  <si>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</si>
  <si>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</si>
  <si>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</si>
  <si>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</si>
  <si>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</si>
  <si>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</si>
  <si>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</si>
  <si>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</si>
  <si>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</si>
  <si>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</si>
  <si>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</si>
  <si>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</si>
  <si>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</si>
  <si>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</si>
  <si>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</si>
  <si>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</si>
  <si>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</si>
  <si>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</si>
  <si>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</si>
  <si>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</si>
  <si>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</si>
  <si>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</si>
  <si>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</si>
  <si>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</si>
  <si>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</si>
  <si>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</si>
  <si>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</si>
  <si>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</si>
  <si>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</si>
  <si>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</si>
  <si>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</si>
  <si>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</si>
  <si>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</si>
  <si>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</si>
  <si>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</si>
  <si>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</si>
  <si>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</si>
  <si>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</si>
  <si>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</si>
  <si>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</si>
  <si>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</si>
  <si>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</si>
  <si>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</si>
  <si>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</si>
  <si>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</si>
  <si>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</si>
  <si>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</si>
  <si>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</si>
  <si>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</si>
  <si>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</si>
  <si>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</si>
  <si>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</si>
  <si>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</si>
  <si>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</si>
  <si>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</si>
  <si>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</si>
  <si>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</si>
  <si>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</si>
  <si>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</si>
  <si>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</si>
  <si>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</si>
  <si>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</si>
  <si>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</si>
  <si>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</si>
  <si>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</si>
  <si>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</si>
  <si>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</si>
  <si>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</si>
  <si>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</si>
  <si>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</si>
  <si>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</si>
  <si>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</si>
  <si>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</si>
  <si>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</si>
  <si>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</si>
  <si>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</si>
  <si>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</si>
  <si>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</si>
  <si>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</si>
  <si>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</si>
  <si>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</si>
  <si>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</si>
  <si>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</si>
  <si>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</si>
  <si>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</si>
  <si>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</si>
  <si>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</si>
  <si>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</si>
  <si>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</si>
  <si>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</si>
  <si>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</si>
  <si>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</si>
  <si>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</si>
  <si>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</si>
  <si>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</si>
  <si>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</si>
  <si>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</si>
  <si>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</si>
  <si>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</si>
  <si>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</si>
  <si>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</si>
  <si>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</si>
  <si>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</si>
  <si>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</si>
  <si>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</si>
  <si>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</si>
  <si>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</si>
  <si>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</si>
  <si>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</si>
  <si>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</si>
  <si>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</si>
  <si>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</si>
  <si>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</si>
  <si>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</si>
  <si>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</si>
  <si>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</si>
  <si>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</si>
  <si>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</si>
  <si>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</si>
  <si>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</si>
  <si>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</si>
  <si>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</si>
  <si>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</si>
  <si>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</si>
  <si>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</si>
  <si>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</si>
  <si>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</si>
  <si>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</si>
  <si>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</si>
  <si>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</si>
  <si>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</si>
  <si>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</si>
  <si>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</si>
  <si>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</si>
  <si>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</si>
  <si>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</si>
  <si>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</si>
  <si>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</si>
  <si>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</si>
  <si>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</si>
  <si>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</si>
  <si>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</si>
  <si>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</si>
  <si>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</si>
  <si>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</si>
  <si>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</si>
  <si>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</si>
  <si>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</si>
  <si>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</si>
  <si>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</si>
  <si>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</si>
  <si>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</si>
  <si>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</si>
  <si>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</si>
  <si>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</si>
  <si>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</si>
  <si>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</si>
  <si>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</si>
  <si>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</si>
  <si>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</si>
  <si>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</si>
  <si>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</si>
  <si>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</si>
  <si>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</si>
  <si>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</si>
  <si>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</si>
  <si>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</si>
  <si>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</si>
  <si>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</si>
  <si>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</si>
  <si>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</si>
  <si>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</si>
  <si>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</si>
  <si>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</si>
  <si>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</si>
  <si>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</si>
  <si>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</si>
  <si>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</si>
  <si>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</si>
  <si>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</si>
  <si>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</si>
  <si>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</si>
  <si>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</si>
  <si>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</si>
  <si>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</si>
  <si>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</si>
  <si>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</si>
  <si>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</si>
  <si>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</si>
  <si>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</si>
  <si>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</si>
  <si>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</si>
  <si>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</si>
  <si>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</si>
  <si>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</si>
  <si>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</si>
  <si>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</si>
  <si>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</si>
  <si>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</si>
  <si>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</si>
  <si>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</si>
  <si>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</si>
  <si>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</si>
  <si>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</si>
  <si>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</si>
  <si>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</si>
  <si>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</si>
  <si>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</si>
  <si>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</si>
  <si>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</si>
  <si>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</si>
  <si>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</si>
  <si>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</si>
  <si>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</si>
  <si>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</si>
  <si>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</si>
  <si>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</si>
  <si>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</si>
  <si>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</si>
  <si>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</si>
  <si>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</si>
  <si>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</si>
  <si>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</si>
  <si>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</si>
  <si>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</si>
  <si>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</si>
  <si>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</si>
  <si>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</si>
  <si>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</si>
  <si>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</si>
  <si>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</si>
  <si>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</si>
  <si>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</si>
  <si>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</si>
  <si>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</si>
  <si>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</si>
  <si>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</si>
  <si>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</si>
  <si>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</si>
  <si>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</si>
  <si>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</si>
  <si>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</si>
  <si>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</si>
  <si>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</si>
  <si>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</si>
  <si>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</si>
  <si>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</si>
  <si>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</si>
  <si>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</si>
  <si>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</si>
  <si>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</si>
  <si>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</si>
  <si>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</si>
  <si>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</si>
  <si>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</si>
  <si>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</si>
  <si>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</si>
  <si>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</si>
  <si>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</si>
  <si>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</si>
  <si>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</si>
  <si>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</si>
  <si>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</si>
  <si>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</si>
  <si>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</si>
  <si>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</si>
  <si>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</si>
  <si>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</si>
  <si>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</si>
  <si>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</si>
  <si>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</si>
  <si>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</si>
  <si>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</si>
  <si>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</si>
  <si>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</si>
  <si>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</si>
  <si>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</si>
  <si>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</si>
  <si>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</si>
  <si>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</si>
  <si>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</si>
  <si>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</si>
  <si>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</si>
  <si>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</si>
  <si>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</si>
  <si>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</si>
  <si>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</si>
  <si>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</si>
  <si>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</si>
  <si>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</si>
  <si>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</si>
  <si>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</si>
  <si>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</si>
  <si>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</si>
  <si>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</si>
  <si>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</si>
  <si>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</si>
  <si>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</si>
  <si>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</si>
  <si>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</si>
  <si>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</si>
  <si>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</si>
  <si>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</si>
  <si>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</si>
  <si>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</si>
  <si>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</si>
  <si>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</si>
  <si>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</si>
  <si>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</si>
  <si>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</si>
  <si>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</si>
  <si>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</si>
  <si>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</si>
  <si>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</si>
  <si>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</si>
  <si>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</si>
  <si>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</si>
  <si>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</si>
  <si>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</si>
  <si>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</si>
  <si>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</si>
  <si>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</si>
  <si>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</si>
  <si>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</si>
  <si>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</si>
  <si>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</si>
  <si>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</si>
  <si>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</si>
  <si>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</si>
  <si>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</si>
  <si>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</si>
  <si>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</si>
  <si>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</si>
  <si>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</si>
  <si>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</si>
  <si>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</si>
  <si>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</si>
  <si>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</si>
  <si>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</si>
  <si>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</si>
  <si>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</si>
  <si>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</si>
  <si>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</si>
  <si>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</si>
  <si>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</si>
  <si>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</si>
  <si>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</si>
  <si>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</si>
  <si>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</si>
  <si>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</si>
  <si>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</si>
  <si>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</si>
  <si>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</si>
  <si>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</si>
  <si>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</si>
  <si>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</si>
  <si>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</si>
  <si>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</si>
  <si>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</si>
  <si>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</si>
  <si>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</si>
  <si>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</si>
  <si>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</si>
  <si>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</si>
  <si>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</si>
  <si>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</si>
  <si>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</si>
  <si>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</si>
  <si>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</si>
  <si>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</si>
  <si>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</si>
  <si>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</si>
  <si>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</si>
  <si>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</si>
  <si>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</si>
  <si>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</si>
  <si>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</si>
  <si>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</si>
  <si>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</si>
  <si>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</si>
  <si>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</si>
  <si>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</si>
  <si>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</si>
  <si>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</si>
  <si>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</si>
  <si>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</si>
  <si>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</si>
  <si>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</si>
  <si>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</si>
  <si>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</si>
  <si>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</si>
  <si>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</si>
  <si>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</si>
  <si>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</si>
  <si>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</si>
  <si>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</si>
  <si>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</si>
  <si>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</si>
  <si>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</si>
  <si>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</si>
  <si>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</si>
  <si>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</si>
  <si>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</si>
  <si>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</si>
  <si>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</si>
  <si>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</si>
  <si>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</si>
  <si>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</si>
  <si>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</si>
  <si>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</si>
  <si>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</si>
  <si>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</si>
  <si>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</si>
  <si>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</si>
  <si>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</si>
  <si>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</si>
  <si>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</si>
  <si>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</si>
  <si>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</si>
  <si>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</si>
  <si>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</si>
  <si>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</si>
  <si>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</si>
  <si>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</si>
  <si>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</si>
  <si>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</si>
  <si>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</si>
  <si>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</si>
  <si>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</si>
  <si>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</si>
  <si>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</si>
  <si>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</si>
  <si>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</si>
  <si>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</si>
  <si>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</si>
  <si>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</si>
  <si>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</si>
  <si>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</si>
  <si>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</si>
  <si>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</si>
  <si>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</si>
  <si>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</si>
  <si>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</si>
  <si>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</si>
  <si>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</si>
  <si>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</si>
  <si>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</si>
  <si>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</si>
  <si>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</si>
  <si>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</si>
  <si>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</si>
  <si>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</si>
  <si>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</si>
  <si>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</si>
  <si>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</si>
  <si>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</si>
  <si>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</si>
  <si>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</si>
  <si>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</si>
  <si>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</si>
  <si>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</si>
  <si>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</si>
  <si>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</si>
  <si>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</si>
  <si>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</si>
  <si>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</si>
  <si>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</si>
  <si>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</si>
  <si>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</si>
  <si>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</si>
  <si>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</si>
  <si>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</si>
  <si>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</si>
  <si>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</si>
  <si>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</si>
  <si>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</si>
  <si>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</si>
  <si>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</si>
  <si>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</si>
  <si>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</si>
  <si>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</si>
  <si>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</si>
  <si>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</si>
  <si>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</si>
  <si>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</si>
  <si>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</si>
  <si>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</si>
  <si>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</si>
  <si>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</si>
  <si>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</si>
  <si>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</si>
  <si>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</si>
  <si>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</si>
  <si>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</si>
  <si>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</si>
  <si>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</si>
  <si>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</si>
  <si>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</si>
  <si>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</si>
  <si>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</si>
  <si>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</si>
  <si>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</si>
  <si>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</si>
  <si>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</si>
  <si>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</si>
  <si>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</si>
  <si>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</si>
  <si>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</si>
  <si>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</si>
  <si>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</si>
  <si>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</si>
  <si>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</si>
  <si>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</si>
  <si>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</si>
  <si>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</si>
  <si>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</si>
  <si>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</si>
  <si>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</si>
  <si>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</si>
  <si>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</si>
  <si>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</si>
  <si>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</si>
  <si>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</si>
  <si>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</si>
  <si>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</si>
  <si>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</si>
  <si>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</si>
  <si>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</si>
  <si>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</si>
  <si>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</si>
  <si>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</si>
  <si>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</si>
  <si>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</si>
  <si>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</si>
  <si>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</si>
  <si>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</si>
  <si>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</si>
  <si>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</si>
  <si>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</si>
  <si>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</si>
  <si>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</si>
  <si>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</si>
  <si>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</si>
  <si>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</si>
  <si>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</si>
  <si>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</si>
  <si>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</si>
  <si>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</si>
  <si>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</si>
  <si>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</si>
  <si>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</si>
  <si>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</si>
  <si>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</si>
  <si>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</si>
  <si>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</si>
  <si>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</si>
  <si>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</si>
  <si>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</si>
  <si>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</si>
  <si>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</si>
  <si>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</si>
  <si>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</si>
  <si>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</si>
  <si>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</si>
  <si>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</si>
  <si>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</si>
  <si>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</si>
  <si>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</si>
  <si>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</si>
  <si>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</si>
  <si>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</si>
  <si>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</si>
  <si>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</si>
  <si>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</si>
  <si>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</si>
  <si>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</si>
  <si>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</si>
  <si>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</si>
  <si>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</si>
  <si>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</si>
  <si>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</si>
  <si>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</si>
  <si>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</si>
  <si>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</si>
  <si>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</si>
  <si>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</si>
  <si>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</si>
  <si>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</si>
  <si>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</si>
  <si>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</si>
  <si>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</si>
  <si>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</si>
  <si>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</si>
  <si>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</si>
  <si>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</si>
  <si>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</si>
  <si>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</si>
  <si>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</si>
  <si>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</si>
  <si>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</si>
  <si>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</si>
  <si>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</si>
  <si>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</si>
  <si>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</si>
  <si>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</si>
  <si>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</si>
  <si>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</si>
  <si>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</si>
  <si>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</si>
  <si>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</si>
  <si>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</si>
  <si>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</si>
  <si>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</si>
  <si>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</si>
  <si>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</si>
  <si>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</si>
  <si>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</si>
  <si>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</si>
  <si>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</si>
  <si>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</si>
  <si>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</si>
  <si>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</si>
  <si>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</si>
  <si>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</si>
  <si>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</si>
  <si>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</si>
  <si>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</si>
  <si>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</si>
  <si>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</si>
  <si>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</si>
  <si>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</si>
  <si>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</si>
  <si>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</si>
  <si>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</si>
  <si>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</si>
  <si>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</si>
  <si>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</si>
  <si>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</si>
  <si>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</si>
  <si>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</si>
  <si>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</si>
  <si>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</si>
  <si>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</si>
  <si>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</si>
  <si>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</si>
  <si>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</si>
  <si>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</si>
  <si>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</si>
  <si>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</si>
  <si>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</si>
  <si>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</si>
  <si>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</si>
  <si>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</si>
  <si>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</si>
  <si>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</si>
  <si>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</si>
  <si>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</si>
  <si>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</si>
  <si>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</si>
  <si>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</si>
  <si>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</si>
  <si>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</si>
  <si>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</si>
  <si>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</si>
  <si>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</si>
  <si>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</si>
  <si>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</si>
  <si>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</si>
  <si>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</si>
  <si>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</si>
  <si>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</si>
  <si>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</si>
  <si>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</si>
  <si>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</si>
  <si>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</si>
  <si>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</si>
  <si>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</si>
  <si>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</si>
  <si>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</si>
  <si>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</si>
  <si>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</si>
  <si>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</si>
  <si>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</si>
  <si>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</si>
  <si>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</si>
  <si>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</si>
  <si>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</si>
  <si>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</si>
  <si>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</si>
  <si>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</si>
  <si>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</si>
  <si>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</si>
  <si>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</si>
  <si>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</si>
  <si>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</si>
  <si>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</si>
  <si>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</si>
  <si>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</si>
  <si>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</si>
  <si>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</si>
  <si>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</si>
  <si>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</si>
  <si>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</si>
  <si>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</si>
  <si>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</si>
  <si>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</si>
  <si>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</si>
  <si>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</si>
  <si>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</si>
  <si>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</si>
  <si>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</si>
  <si>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</si>
  <si>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</si>
  <si>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</si>
  <si>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</si>
  <si>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</si>
  <si>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</si>
  <si>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</si>
  <si>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</si>
  <si>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</si>
  <si>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</si>
  <si>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</si>
  <si>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</si>
  <si>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</si>
  <si>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</si>
  <si>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</si>
  <si>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</si>
  <si>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</si>
  <si>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</si>
  <si>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</si>
  <si>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</si>
  <si>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</si>
  <si>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</si>
  <si>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</si>
  <si>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</si>
  <si>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</si>
  <si>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</si>
  <si>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</si>
  <si>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</si>
  <si>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</si>
  <si>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</si>
  <si>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</si>
  <si>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</si>
  <si>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</si>
  <si>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</si>
  <si>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</si>
  <si>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</si>
  <si>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</si>
  <si>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</si>
  <si>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</si>
  <si>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</si>
  <si>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</si>
  <si>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</si>
  <si>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</si>
  <si>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</si>
  <si>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</si>
  <si>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</si>
  <si>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</si>
  <si>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</si>
  <si>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</si>
  <si>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</si>
  <si>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</si>
  <si>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</si>
  <si>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</si>
  <si>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</si>
  <si>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</si>
  <si>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</si>
  <si>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</si>
  <si>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</si>
  <si>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</si>
  <si>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</si>
  <si>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</si>
  <si>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</si>
  <si>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</si>
  <si>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</si>
  <si>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</si>
  <si>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</si>
  <si>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</si>
  <si>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</si>
  <si>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</si>
  <si>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</si>
  <si>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</si>
  <si>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</si>
  <si>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</si>
  <si>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</si>
  <si>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</si>
  <si>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</si>
  <si>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</si>
  <si>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</si>
  <si>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</si>
  <si>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</si>
  <si>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</si>
  <si>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</si>
  <si>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</si>
  <si>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</si>
  <si>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</si>
  <si>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</si>
  <si>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</si>
  <si>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</si>
  <si>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</si>
  <si>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</si>
  <si>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</si>
  <si>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</si>
  <si>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</si>
  <si>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</si>
  <si>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</si>
  <si>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</si>
  <si>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</si>
  <si>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</si>
  <si>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</si>
  <si>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</si>
  <si>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</si>
  <si>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</si>
  <si>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</si>
  <si>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</si>
  <si>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</si>
  <si>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</si>
  <si>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</si>
  <si>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</si>
  <si>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</si>
  <si>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</si>
  <si>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</si>
  <si>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</si>
  <si>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</si>
  <si>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</si>
  <si>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</si>
  <si>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</si>
  <si>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</si>
  <si>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</si>
  <si>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</si>
  <si>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</si>
  <si>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</si>
  <si>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</si>
  <si>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</si>
  <si>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</si>
  <si>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</si>
  <si>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</si>
  <si>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</si>
  <si>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</si>
  <si>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</si>
  <si>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</si>
  <si>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</si>
  <si>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</si>
  <si>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</si>
  <si>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</si>
  <si>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</si>
  <si>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</si>
  <si>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</si>
  <si>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</si>
  <si>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</si>
  <si>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</si>
  <si>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</si>
  <si>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</si>
  <si>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</si>
  <si>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</si>
  <si>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</si>
  <si>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</si>
  <si>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</si>
  <si>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</si>
  <si>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</si>
  <si>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</si>
  <si>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</si>
  <si>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</si>
  <si>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</si>
  <si>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</si>
  <si>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</si>
  <si>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</si>
  <si>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</si>
  <si>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</si>
  <si>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</si>
  <si>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</si>
  <si>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</si>
  <si>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</si>
  <si>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</si>
  <si>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</si>
  <si>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</si>
  <si>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</si>
  <si>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</si>
  <si>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</si>
  <si>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</si>
  <si>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</si>
  <si>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</si>
  <si>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</si>
  <si>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</si>
  <si>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</si>
  <si>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</si>
  <si>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</si>
  <si>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</si>
  <si>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</si>
  <si>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</si>
  <si>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</si>
  <si>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</si>
  <si>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</si>
  <si>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</si>
  <si>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</si>
  <si>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</si>
  <si>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</si>
  <si>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</si>
  <si>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</si>
  <si>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</si>
  <si>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</si>
  <si>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</si>
  <si>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</si>
  <si>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</si>
  <si>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</si>
  <si>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</si>
  <si>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</si>
  <si>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</si>
  <si>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</si>
  <si>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</si>
  <si>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</si>
  <si>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</si>
  <si>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</si>
  <si>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</si>
  <si>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</si>
  <si>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</si>
  <si>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</si>
  <si>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</si>
  <si>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</si>
  <si>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</si>
  <si>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</si>
  <si>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</si>
  <si>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</si>
  <si>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</si>
  <si>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</si>
  <si>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</si>
  <si>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</si>
  <si>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</si>
  <si>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</si>
  <si>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</si>
  <si>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</si>
  <si>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</si>
  <si>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</si>
  <si>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</si>
  <si>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</si>
  <si>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</si>
  <si>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</si>
  <si>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</si>
  <si>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</si>
  <si>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</si>
  <si>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</si>
  <si>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</si>
  <si>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</si>
  <si>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</si>
  <si>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</si>
  <si>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</si>
  <si>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</si>
  <si>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</si>
  <si>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</si>
  <si>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</si>
  <si>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</si>
  <si>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</si>
  <si>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</si>
  <si>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</si>
  <si>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</si>
  <si>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</si>
  <si>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</si>
  <si>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</si>
  <si>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</si>
  <si>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</si>
  <si>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</si>
  <si>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</si>
  <si>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</si>
  <si>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</si>
  <si>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</si>
  <si>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</si>
  <si>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</si>
  <si>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</si>
  <si>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</si>
  <si>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</si>
  <si>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</si>
  <si>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</si>
  <si>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</si>
  <si>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</si>
  <si>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</si>
  <si>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</si>
  <si>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</si>
  <si>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</si>
  <si>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</si>
  <si>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</si>
  <si>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</si>
  <si>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</si>
  <si>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</si>
  <si>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</si>
  <si>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</si>
  <si>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</si>
  <si>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</si>
  <si>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</si>
  <si>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</si>
  <si>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</si>
  <si>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</si>
  <si>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</si>
  <si>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</si>
  <si>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</si>
  <si>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</si>
  <si>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</si>
  <si>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</si>
  <si>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</si>
  <si>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</si>
  <si>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</si>
  <si>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</si>
  <si>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</si>
  <si>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</si>
  <si>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</si>
  <si>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</si>
  <si>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</si>
  <si>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</si>
  <si>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</si>
  <si>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</si>
  <si>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</si>
  <si>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</si>
  <si>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</si>
  <si>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</si>
  <si>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</si>
  <si>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</si>
  <si>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</si>
  <si>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</si>
  <si>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</si>
  <si>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</si>
  <si>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</si>
  <si>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</si>
  <si>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</si>
  <si>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</si>
  <si>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</si>
  <si>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</si>
  <si>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</si>
  <si>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</si>
  <si>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</si>
  <si>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</si>
  <si>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</si>
  <si>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</si>
  <si>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</si>
  <si>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</si>
  <si>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</si>
  <si>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</si>
  <si>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</si>
  <si>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</si>
  <si>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</si>
  <si>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</si>
  <si>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</si>
  <si>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</si>
  <si>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</si>
  <si>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</si>
  <si>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</si>
  <si>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</si>
  <si>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</si>
  <si>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</si>
  <si>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</si>
  <si>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</si>
  <si>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</si>
  <si>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</si>
  <si>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</si>
  <si>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</si>
  <si>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</si>
  <si>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</si>
  <si>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</si>
  <si>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</si>
  <si>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</si>
  <si>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</si>
  <si>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</si>
  <si>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</si>
  <si>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</si>
  <si>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</si>
  <si>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</si>
  <si>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</si>
  <si>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</si>
  <si>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</si>
  <si>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</si>
  <si>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</si>
  <si>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</si>
  <si>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</si>
  <si>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</si>
  <si>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</si>
  <si>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</si>
  <si>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</si>
  <si>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</si>
  <si>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</si>
  <si>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</si>
  <si>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</si>
  <si>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</si>
  <si>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</si>
  <si>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</si>
  <si>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</si>
  <si>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</si>
  <si>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</si>
  <si>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</si>
  <si>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</si>
  <si>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</si>
  <si>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</si>
  <si>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</si>
  <si>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</si>
  <si>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</si>
  <si>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</si>
  <si>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</si>
  <si>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</si>
  <si>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</si>
  <si>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</si>
  <si>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</si>
  <si>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</si>
  <si>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</si>
  <si>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</si>
  <si>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</si>
  <si>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</si>
  <si>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</si>
  <si>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</si>
  <si>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</si>
  <si>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</si>
  <si>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</si>
  <si>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</si>
  <si>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</si>
  <si>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</si>
  <si>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</si>
  <si>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</si>
  <si>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</si>
  <si>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</si>
  <si>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</si>
  <si>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</si>
  <si>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</si>
  <si>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</si>
  <si>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</si>
  <si>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</si>
  <si>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</si>
  <si>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</si>
  <si>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</si>
  <si>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</si>
  <si>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</si>
  <si>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</si>
  <si>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</si>
  <si>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</si>
  <si>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</si>
  <si>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</si>
  <si>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</si>
  <si>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</si>
  <si>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</si>
  <si>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</si>
  <si>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</si>
  <si>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</si>
  <si>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</si>
  <si>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</si>
  <si>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</si>
  <si>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</si>
  <si>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</si>
  <si>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</si>
  <si>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</si>
  <si>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</si>
  <si>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</si>
  <si>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</si>
  <si>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</si>
  <si>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</si>
  <si>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</si>
  <si>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</si>
  <si>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</si>
  <si>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</si>
  <si>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</si>
  <si>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</si>
  <si>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</si>
  <si>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</si>
  <si>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</si>
  <si>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</si>
  <si>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</si>
  <si>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</si>
  <si>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</si>
  <si>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</si>
  <si>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</si>
  <si>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</si>
  <si>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</si>
  <si>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</si>
  <si>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</si>
  <si>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</si>
  <si>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</si>
  <si>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</si>
  <si>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</si>
  <si>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</si>
  <si>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</si>
  <si>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</si>
  <si>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</si>
  <si>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</si>
  <si>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</si>
  <si>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</si>
  <si>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</si>
  <si>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</si>
  <si>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</si>
  <si>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</si>
  <si>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</si>
  <si>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</si>
  <si>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</si>
  <si>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</si>
  <si>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</si>
  <si>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</si>
  <si>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</si>
  <si>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</si>
  <si>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</si>
  <si>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</si>
  <si>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</si>
  <si>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</si>
  <si>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</si>
  <si>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</si>
  <si>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</si>
  <si>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</si>
  <si>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</si>
  <si>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</si>
  <si>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</si>
  <si>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</si>
  <si>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</si>
  <si>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</si>
  <si>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</si>
  <si>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</si>
  <si>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</si>
  <si>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</si>
  <si>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</si>
  <si>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</si>
  <si>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</si>
  <si>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</si>
  <si>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</si>
  <si>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</si>
  <si>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</si>
  <si>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</si>
  <si>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</si>
  <si>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</si>
  <si>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</si>
  <si>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</si>
  <si>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</si>
  <si>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</si>
  <si>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</si>
  <si>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</si>
  <si>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</si>
  <si>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</si>
  <si>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</si>
  <si>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</si>
  <si>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</si>
  <si>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</si>
  <si>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</si>
  <si>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</si>
  <si>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</si>
  <si>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</si>
  <si>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</si>
  <si>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</si>
  <si>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</si>
  <si>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</si>
  <si>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</si>
  <si>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</si>
  <si>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</si>
  <si>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</si>
  <si>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</si>
  <si>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</si>
  <si>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</si>
  <si>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</si>
  <si>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</si>
  <si>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</si>
  <si>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</si>
  <si>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</si>
  <si>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</si>
  <si>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</si>
  <si>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</si>
  <si>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</si>
  <si>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</si>
  <si>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</si>
  <si>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</si>
  <si>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</si>
  <si>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</si>
  <si>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</si>
  <si>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</si>
  <si>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</si>
  <si>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</si>
  <si>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</si>
  <si>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</si>
  <si>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</si>
  <si>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</si>
  <si>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</si>
  <si>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</si>
  <si>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</si>
  <si>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</si>
  <si>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</si>
  <si>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</si>
  <si>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</si>
  <si>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</si>
  <si>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</si>
  <si>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</si>
  <si>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</si>
  <si>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</si>
  <si>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</si>
  <si>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</si>
  <si>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</si>
  <si>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</si>
  <si>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</si>
  <si>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</si>
  <si>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</si>
  <si>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</si>
  <si>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</si>
  <si>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</si>
  <si>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</si>
  <si>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</si>
  <si>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</si>
  <si>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</si>
  <si>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</si>
  <si>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</si>
  <si>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</si>
  <si>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</si>
  <si>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</si>
  <si>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</si>
  <si>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</si>
  <si>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</si>
  <si>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</si>
  <si>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</si>
  <si>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</si>
  <si>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</si>
  <si>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</si>
  <si>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</si>
  <si>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</si>
  <si>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</si>
  <si>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</si>
  <si>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</si>
  <si>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</si>
  <si>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</si>
  <si>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</si>
  <si>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</si>
  <si>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</si>
  <si>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</si>
  <si>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</si>
  <si>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</si>
  <si>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</si>
  <si>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</si>
  <si>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</si>
  <si>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</si>
  <si>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</si>
  <si>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</si>
  <si>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</si>
  <si>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</si>
  <si>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</si>
  <si>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</si>
  <si>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</si>
  <si>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</si>
  <si>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</si>
  <si>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</si>
  <si>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</si>
  <si>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</si>
  <si>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</si>
  <si>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</si>
  <si>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</si>
  <si>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</si>
  <si>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</si>
  <si>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</si>
  <si>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</si>
  <si>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</si>
  <si>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</si>
  <si>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</si>
  <si>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</si>
  <si>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</si>
  <si>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</si>
  <si>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</si>
  <si>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</si>
  <si>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</si>
  <si>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</si>
  <si>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</si>
  <si>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</si>
  <si>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</si>
  <si>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</si>
  <si>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</si>
  <si>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</si>
  <si>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</si>
  <si>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</si>
  <si>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</si>
  <si>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</si>
  <si>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</si>
  <si>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</si>
  <si>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</si>
  <si>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</si>
  <si>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</si>
  <si>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</si>
  <si>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</si>
  <si>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</si>
  <si>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</si>
  <si>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</si>
  <si>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</si>
  <si>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</si>
  <si>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</si>
  <si>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</si>
  <si>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</si>
  <si>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</si>
  <si>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</si>
  <si>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</si>
  <si>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</si>
  <si>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</si>
  <si>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</si>
  <si>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</si>
  <si>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</si>
  <si>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</si>
  <si>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</si>
  <si>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</si>
  <si>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</si>
  <si>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</si>
  <si>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</si>
  <si>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</si>
  <si>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</si>
  <si>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</si>
  <si>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</si>
  <si>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</si>
  <si>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</si>
  <si>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</si>
  <si>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</si>
  <si>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</si>
  <si>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</si>
  <si>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</si>
  <si>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</si>
  <si>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</si>
  <si>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</si>
  <si>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</si>
  <si>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</si>
  <si>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</si>
  <si>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</si>
  <si>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</si>
  <si>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</si>
  <si>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</si>
  <si>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</si>
  <si>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</si>
  <si>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</si>
  <si>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</si>
  <si>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</si>
  <si>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</si>
  <si>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</si>
  <si>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</si>
  <si>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</si>
  <si>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</si>
  <si>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</si>
  <si>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</si>
  <si>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</si>
  <si>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</si>
  <si>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</si>
  <si>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</si>
  <si>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</si>
  <si>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</si>
  <si>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</si>
  <si>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</si>
  <si>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</si>
  <si>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</si>
  <si>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</si>
  <si>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</si>
  <si>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</si>
  <si>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</si>
  <si>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</si>
  <si>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</si>
  <si>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</si>
  <si>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</si>
  <si>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</si>
  <si>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</si>
  <si>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</si>
  <si>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</si>
  <si>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</si>
  <si>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</si>
  <si>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</si>
  <si>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</si>
  <si>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</si>
  <si>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</si>
  <si>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</si>
  <si>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</si>
  <si>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</si>
  <si>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</si>
  <si>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</si>
  <si>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</si>
  <si>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</si>
  <si>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</si>
  <si>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</si>
  <si>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</si>
  <si>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</si>
  <si>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</si>
  <si>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</si>
  <si>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</si>
  <si>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</si>
  <si>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</si>
  <si>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</si>
  <si>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</si>
  <si>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</si>
  <si>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</si>
  <si>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</si>
  <si>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</si>
  <si>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</si>
  <si>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</si>
  <si>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</si>
  <si>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</si>
  <si>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</si>
  <si>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</si>
  <si>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</si>
  <si>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</si>
  <si>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</si>
  <si>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</si>
  <si>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</si>
  <si>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</si>
  <si>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</si>
  <si>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</si>
  <si>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</si>
  <si>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</si>
  <si>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</si>
  <si>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</si>
  <si>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</si>
  <si>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</si>
  <si>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</si>
  <si>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</si>
  <si>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</si>
  <si>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</si>
  <si>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</si>
  <si>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</si>
  <si>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</si>
  <si>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</si>
  <si>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</si>
  <si>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</si>
  <si>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</si>
  <si>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</si>
  <si>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</si>
  <si>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</si>
  <si>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</si>
  <si>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</si>
  <si>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</si>
  <si>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</si>
  <si>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</si>
  <si>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</si>
  <si>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</si>
  <si>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</si>
  <si>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</si>
  <si>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</si>
  <si>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</si>
  <si>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</si>
  <si>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</si>
  <si>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</si>
  <si>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</si>
  <si>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</si>
  <si>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</si>
  <si>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</si>
  <si>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</si>
  <si>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</si>
  <si>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</si>
  <si>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</si>
  <si>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</si>
  <si>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</si>
  <si>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</si>
  <si>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</si>
  <si>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</si>
  <si>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</si>
  <si>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</si>
  <si>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</si>
  <si>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</si>
  <si>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</si>
  <si>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</si>
  <si>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</si>
  <si>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</si>
  <si>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</si>
  <si>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</si>
  <si>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</si>
  <si>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</si>
  <si>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</si>
  <si>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</si>
  <si>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</si>
  <si>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</si>
  <si>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</si>
  <si>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</si>
  <si>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</si>
  <si>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</si>
  <si>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</si>
  <si>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</si>
  <si>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</si>
  <si>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</si>
  <si>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</si>
  <si>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</si>
  <si>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</si>
  <si>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</si>
  <si>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</si>
  <si>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</si>
  <si>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</si>
  <si>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</si>
  <si>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</si>
  <si>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</si>
  <si>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</si>
  <si>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</si>
  <si>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</si>
  <si>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</si>
  <si>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</si>
  <si>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</si>
  <si>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</si>
  <si>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</si>
  <si>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</si>
  <si>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</si>
  <si>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</si>
  <si>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</si>
  <si>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</si>
  <si>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</si>
  <si>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</si>
  <si>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</si>
  <si>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</si>
  <si>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</si>
  <si>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</si>
  <si>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</si>
  <si>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</si>
  <si>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</si>
  <si>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</si>
  <si>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</si>
  <si>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</si>
  <si>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</si>
  <si>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</si>
  <si>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</si>
  <si>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</si>
  <si>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</si>
  <si>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</si>
  <si>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</si>
  <si>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</si>
  <si>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</si>
  <si>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</si>
  <si>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</si>
  <si>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</si>
  <si>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</si>
  <si>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</si>
  <si>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</si>
  <si>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</si>
  <si>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</si>
  <si>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</si>
  <si>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</si>
  <si>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</si>
  <si>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</si>
  <si>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</si>
  <si>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</si>
  <si>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</si>
  <si>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</si>
  <si>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</si>
  <si>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</si>
  <si>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</si>
  <si>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</si>
  <si>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</si>
  <si>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</si>
  <si>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</si>
  <si>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</si>
  <si>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</si>
  <si>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</si>
  <si>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</si>
  <si>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</si>
  <si>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</si>
  <si>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</si>
  <si>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</si>
  <si>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</si>
  <si>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</si>
  <si>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</si>
  <si>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</si>
  <si>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</si>
  <si>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</si>
  <si>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</si>
  <si>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</si>
  <si>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</si>
  <si>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</si>
  <si>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</si>
  <si>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</si>
  <si>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</si>
  <si>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</si>
  <si>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</si>
  <si>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</si>
  <si>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</si>
  <si>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</si>
  <si>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</si>
  <si>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</si>
  <si>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</si>
  <si>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</si>
  <si>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</si>
  <si>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</si>
  <si>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</si>
  <si>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</si>
  <si>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</si>
  <si>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</si>
  <si>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</si>
  <si>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</si>
  <si>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</si>
  <si>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</si>
  <si>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</si>
  <si>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</si>
  <si>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</si>
  <si>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</si>
  <si>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</si>
  <si>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</si>
  <si>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</si>
  <si>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</si>
  <si>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</si>
  <si>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</si>
  <si>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</si>
  <si>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</si>
  <si>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</si>
  <si>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</si>
  <si>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</si>
  <si>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</si>
  <si>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</si>
  <si>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</si>
  <si>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</si>
  <si>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</si>
  <si>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</si>
  <si>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</si>
  <si>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</si>
  <si>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</si>
  <si>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</si>
  <si>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</si>
  <si>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</si>
  <si>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</si>
  <si>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</si>
  <si>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</si>
  <si>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</si>
  <si>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</si>
  <si>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</si>
  <si>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</si>
  <si>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</si>
  <si>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</si>
  <si>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</si>
  <si>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</si>
  <si>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</si>
  <si>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</si>
  <si>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</si>
  <si>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</si>
  <si>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</si>
  <si>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</si>
  <si>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</si>
  <si>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</si>
  <si>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</si>
  <si>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</si>
  <si>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</si>
  <si>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</si>
  <si>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</si>
  <si>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</si>
  <si>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</si>
  <si>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</si>
  <si>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</si>
  <si>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</si>
  <si>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</si>
  <si>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</si>
  <si>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</si>
  <si>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</si>
  <si>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</si>
  <si>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</si>
  <si>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</si>
  <si>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</si>
  <si>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</si>
  <si>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</si>
  <si>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</si>
  <si>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</si>
  <si>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</si>
  <si>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</si>
  <si>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</si>
  <si>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</si>
  <si>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</si>
  <si>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</si>
  <si>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</si>
  <si>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</si>
  <si>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</si>
  <si>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</si>
  <si>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</si>
  <si>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</si>
  <si>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</si>
  <si>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</si>
  <si>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</si>
  <si>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</si>
  <si>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</si>
  <si>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</si>
  <si>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</si>
  <si>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</si>
  <si>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</si>
  <si>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</si>
  <si>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</si>
  <si>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</si>
  <si>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</si>
  <si>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</si>
  <si>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</si>
  <si>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</si>
  <si>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</si>
  <si>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</si>
  <si>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</si>
  <si>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</si>
  <si>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</si>
  <si>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</si>
  <si>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</si>
  <si>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</si>
  <si>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</si>
  <si>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</si>
  <si>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</si>
  <si>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</si>
  <si>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</si>
  <si>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</si>
  <si>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</si>
  <si>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</si>
  <si>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</si>
  <si>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</si>
  <si>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</si>
  <si>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</si>
  <si>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</si>
  <si>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</si>
  <si>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</si>
  <si>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</si>
  <si>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</si>
  <si>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</si>
  <si>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</si>
  <si>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</si>
  <si>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</si>
  <si>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</si>
  <si>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</si>
  <si>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</si>
  <si>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</si>
  <si>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</si>
  <si>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</si>
  <si>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</si>
  <si>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</si>
  <si>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</si>
  <si>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</si>
  <si>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</si>
  <si>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</si>
  <si>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</si>
  <si>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</si>
  <si>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</si>
  <si>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</si>
  <si>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</si>
  <si>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</si>
  <si>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</si>
  <si>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</si>
  <si>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</si>
  <si>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</si>
  <si>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</si>
  <si>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</si>
  <si>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</si>
  <si>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</si>
  <si>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</si>
  <si>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</si>
  <si>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</si>
  <si>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</si>
  <si>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</si>
  <si>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</si>
  <si>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</si>
  <si>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</si>
  <si>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</si>
  <si>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</si>
  <si>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</si>
  <si>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</si>
  <si>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</si>
  <si>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</si>
  <si>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</si>
  <si>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</si>
  <si>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</si>
  <si>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</si>
  <si>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</si>
  <si>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</si>
  <si>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</si>
  <si>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</si>
  <si>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</si>
  <si>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</si>
  <si>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</si>
  <si>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</si>
  <si>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</si>
  <si>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</si>
  <si>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</si>
  <si>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</si>
  <si>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</si>
  <si>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</si>
  <si>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</si>
  <si>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</si>
  <si>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</si>
  <si>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</si>
  <si>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</si>
  <si>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</si>
  <si>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</si>
  <si>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</si>
  <si>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</si>
  <si>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</si>
  <si>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</si>
  <si>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</si>
  <si>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</si>
  <si>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</si>
  <si>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</si>
  <si>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</si>
  <si>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</si>
  <si>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</si>
  <si>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</si>
  <si>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</si>
  <si>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</si>
  <si>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</si>
  <si>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</si>
  <si>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</si>
  <si>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</si>
  <si>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</si>
  <si>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</si>
  <si>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</si>
  <si>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</si>
  <si>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</si>
  <si>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</si>
  <si>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</si>
  <si>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</si>
  <si>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</si>
  <si>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</si>
  <si>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</si>
  <si>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</si>
  <si>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</si>
  <si>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</si>
  <si>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</si>
  <si>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</si>
  <si>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</si>
  <si>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</si>
  <si>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</si>
  <si>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</si>
  <si>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</si>
  <si>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</si>
  <si>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</si>
  <si>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</si>
  <si>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</si>
  <si>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</si>
  <si>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</si>
  <si>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</si>
  <si>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</si>
  <si>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</si>
  <si>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</si>
  <si>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</si>
  <si>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</si>
  <si>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</si>
  <si>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</si>
  <si>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</si>
  <si>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</si>
  <si>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</si>
  <si>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</si>
  <si>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</si>
  <si>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</si>
  <si>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</si>
  <si>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</si>
  <si>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</si>
  <si>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</si>
  <si>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</si>
  <si>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</si>
  <si>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</si>
  <si>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</si>
  <si>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</si>
  <si>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</si>
  <si>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</si>
  <si>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</si>
  <si>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</si>
  <si>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</si>
  <si>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</si>
  <si>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</si>
  <si>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</si>
  <si>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</si>
  <si>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</si>
  <si>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</si>
  <si>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</si>
  <si>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</si>
  <si>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</si>
  <si>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</si>
  <si>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</si>
  <si>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</si>
  <si>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</si>
  <si>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</si>
  <si>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</si>
  <si>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</si>
  <si>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</si>
  <si>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</si>
  <si>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</si>
  <si>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</si>
  <si>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</si>
  <si>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</si>
  <si>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</si>
  <si>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</si>
  <si>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</si>
  <si>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</si>
  <si>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</si>
  <si>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</si>
  <si>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</si>
  <si>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</si>
  <si>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</si>
  <si>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</si>
  <si>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</si>
  <si>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</si>
  <si>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</si>
  <si>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</si>
  <si>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</si>
  <si>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</si>
  <si>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</si>
  <si>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</si>
  <si>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</si>
  <si>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</si>
  <si>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</si>
  <si>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</si>
  <si>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</si>
  <si>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</si>
  <si>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</si>
  <si>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</si>
  <si>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</si>
  <si>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</si>
  <si>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</si>
  <si>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</si>
  <si>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</si>
  <si>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</si>
  <si>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</si>
  <si>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</si>
  <si>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</si>
  <si>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</si>
  <si>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</si>
  <si>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</si>
  <si>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</si>
  <si>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</si>
  <si>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</si>
  <si>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</si>
  <si>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</si>
  <si>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</si>
  <si>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</si>
  <si>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</si>
  <si>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</si>
  <si>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</si>
  <si>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</si>
  <si>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</si>
  <si>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</si>
  <si>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</si>
  <si>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</si>
  <si>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</si>
  <si>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</si>
  <si>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</si>
  <si>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</si>
  <si>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</si>
  <si>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</si>
  <si>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</si>
  <si>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</si>
  <si>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</si>
  <si>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</si>
  <si>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</si>
  <si>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</si>
  <si>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</si>
  <si>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</si>
  <si>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</si>
  <si>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</si>
  <si>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</si>
  <si>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</si>
  <si>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</si>
  <si>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</si>
  <si>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</si>
  <si>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</si>
  <si>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</si>
  <si>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</si>
  <si>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</si>
  <si>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</si>
  <si>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</si>
  <si>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</si>
  <si>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</si>
  <si>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</si>
  <si>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</si>
  <si>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</si>
  <si>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</si>
  <si>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</si>
  <si>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</si>
  <si>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</si>
  <si>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</si>
  <si>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</si>
  <si>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</si>
  <si>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</si>
  <si>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</si>
  <si>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</si>
  <si>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</si>
  <si>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</si>
  <si>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</si>
  <si>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</si>
  <si>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</si>
  <si>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</si>
  <si>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</si>
  <si>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</si>
  <si>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</si>
  <si>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</si>
  <si>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</si>
  <si>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</si>
  <si>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</si>
  <si>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</si>
  <si>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</si>
  <si>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</si>
  <si>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</si>
  <si>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</si>
  <si>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</si>
  <si>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</si>
  <si>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</si>
  <si>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</si>
  <si>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</si>
  <si>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</si>
  <si>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</si>
  <si>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</si>
  <si>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</si>
  <si>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</si>
  <si>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</si>
  <si>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</si>
  <si>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</si>
  <si>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</si>
  <si>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</si>
  <si>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</si>
  <si>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</si>
  <si>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</si>
  <si>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</si>
  <si>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</si>
  <si>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</si>
  <si>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</si>
  <si>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</si>
  <si>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</si>
  <si>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</si>
  <si>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</si>
  <si>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</si>
  <si>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</si>
  <si>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</si>
  <si>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</si>
  <si>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</si>
  <si>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</si>
  <si>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</si>
  <si>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</si>
  <si>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</si>
  <si>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</si>
  <si>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</si>
  <si>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</si>
  <si>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</si>
  <si>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</si>
  <si>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</si>
  <si>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</si>
  <si>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</si>
  <si>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</si>
  <si>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</si>
  <si>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</si>
  <si>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</si>
  <si>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</si>
  <si>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</si>
  <si>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</si>
  <si>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</si>
  <si>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</si>
  <si>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</si>
  <si>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</si>
  <si>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</si>
  <si>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</si>
  <si>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</si>
  <si>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</si>
  <si>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</si>
  <si>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</si>
  <si>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</si>
  <si>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</si>
  <si>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</si>
  <si>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</si>
  <si>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</si>
  <si>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</si>
  <si>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</si>
  <si>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</si>
  <si>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</si>
  <si>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</si>
  <si>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</si>
  <si>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</si>
  <si>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</si>
  <si>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</si>
  <si>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</si>
  <si>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</si>
  <si>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</si>
  <si>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</si>
  <si>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</si>
  <si>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</si>
  <si>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</si>
  <si>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</si>
  <si>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</si>
  <si>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</si>
  <si>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</si>
  <si>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</si>
  <si>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</si>
  <si>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</si>
  <si>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</si>
  <si>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</si>
  <si>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</si>
  <si>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</si>
  <si>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</si>
  <si>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</si>
  <si>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</si>
  <si>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</si>
  <si>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</si>
  <si>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</si>
  <si>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</si>
  <si>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</si>
  <si>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</si>
  <si>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</si>
  <si>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</si>
  <si>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</si>
  <si>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</si>
  <si>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</si>
  <si>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</si>
  <si>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</si>
  <si>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</si>
  <si>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</si>
  <si>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</si>
  <si>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</si>
  <si>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</si>
  <si>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</si>
  <si>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</si>
  <si>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</si>
  <si>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</si>
  <si>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</si>
  <si>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</si>
  <si>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</si>
  <si>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</si>
  <si>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</si>
  <si>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</si>
  <si>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</si>
  <si>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</si>
  <si>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</si>
  <si>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</si>
  <si>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</si>
  <si>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</si>
  <si>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</si>
  <si>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</si>
  <si>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</si>
  <si>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</si>
  <si>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</si>
  <si>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</si>
  <si>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</si>
  <si>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</si>
  <si>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</si>
  <si>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</si>
  <si>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</si>
  <si>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</si>
  <si>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</si>
  <si>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</si>
  <si>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</si>
  <si>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</si>
  <si>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</si>
  <si>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</si>
  <si>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</si>
  <si>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</si>
  <si>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</si>
  <si>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</si>
  <si>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</si>
  <si>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</si>
  <si>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</si>
  <si>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</si>
  <si>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</si>
  <si>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</si>
  <si>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</si>
  <si>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</si>
  <si>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</si>
  <si>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</si>
  <si>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</si>
  <si>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</si>
  <si>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</si>
  <si>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</si>
  <si>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</si>
  <si>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</si>
  <si>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</si>
  <si>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</si>
  <si>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</si>
  <si>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</si>
  <si>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</si>
  <si>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</si>
  <si>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</si>
  <si>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</si>
  <si>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</si>
  <si>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</si>
  <si>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</si>
  <si>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</si>
  <si>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</si>
  <si>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</si>
  <si>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</si>
  <si>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</si>
  <si>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</si>
  <si>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</si>
  <si>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</si>
  <si>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</si>
  <si>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</si>
  <si>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</si>
  <si>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</si>
  <si>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</si>
  <si>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</si>
  <si>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</si>
  <si>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</si>
  <si>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</si>
  <si>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</si>
  <si>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</si>
  <si>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</si>
  <si>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</si>
  <si>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</si>
  <si>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</si>
  <si>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</si>
  <si>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</si>
  <si>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</si>
  <si>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</si>
  <si>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</si>
  <si>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</si>
  <si>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</si>
  <si>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</si>
  <si>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</si>
  <si>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</si>
  <si>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</si>
  <si>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</si>
  <si>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</si>
  <si>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</si>
  <si>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</si>
  <si>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</si>
  <si>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</si>
  <si>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</si>
  <si>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</si>
  <si>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</si>
  <si>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</si>
  <si>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</si>
  <si>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</si>
  <si>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</si>
  <si>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</si>
  <si>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</si>
  <si>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</si>
  <si>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</si>
  <si>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</si>
  <si>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</si>
  <si>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</si>
  <si>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</si>
  <si>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</si>
  <si>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</si>
  <si>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</si>
  <si>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</si>
  <si>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</si>
  <si>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</si>
  <si>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</si>
  <si>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</si>
  <si>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</si>
  <si>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</si>
  <si>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</si>
  <si>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</si>
  <si>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</si>
  <si>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</si>
  <si>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</si>
  <si>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</si>
  <si>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</si>
  <si>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</si>
  <si>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</si>
  <si>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</si>
  <si>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</si>
  <si>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</si>
  <si>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</si>
  <si>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</si>
  <si>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</si>
  <si>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</si>
  <si>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</si>
  <si>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</si>
  <si>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</si>
  <si>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</si>
  <si>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</si>
  <si>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</si>
  <si>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</si>
  <si>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</si>
  <si>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</si>
  <si>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</si>
  <si>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</si>
  <si>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</si>
  <si>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</si>
  <si>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</si>
  <si>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</si>
  <si>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</si>
  <si>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</si>
  <si>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</si>
  <si>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</si>
  <si>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</si>
  <si>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</si>
  <si>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</si>
  <si>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</si>
  <si>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</si>
  <si>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</si>
  <si>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</si>
  <si>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</si>
  <si>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</si>
  <si>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</si>
  <si>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</si>
  <si>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</si>
  <si>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</si>
  <si>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</si>
  <si>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</si>
  <si>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</si>
  <si>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</si>
  <si>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</si>
  <si>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</si>
  <si>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</si>
  <si>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</si>
  <si>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</si>
  <si>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</si>
  <si>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</si>
  <si>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</si>
  <si>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</si>
  <si>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</si>
  <si>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</si>
  <si>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</si>
  <si>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</si>
  <si>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</si>
  <si>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</si>
  <si>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</si>
  <si>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</si>
  <si>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</si>
  <si>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</si>
  <si>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</si>
  <si>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</si>
  <si>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</si>
  <si>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</si>
  <si>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</si>
  <si>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</si>
  <si>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</si>
  <si>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</si>
  <si>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</si>
  <si>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</si>
  <si>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</si>
  <si>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</si>
  <si>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</si>
  <si>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</si>
  <si>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</si>
  <si>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</si>
  <si>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</si>
  <si>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</si>
  <si>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</si>
  <si>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</si>
  <si>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</si>
  <si>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</si>
  <si>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</si>
  <si>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</si>
  <si>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</si>
  <si>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</si>
  <si>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</si>
  <si>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</si>
  <si>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</si>
  <si>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</si>
  <si>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</si>
  <si>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</si>
  <si>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</si>
  <si>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</si>
  <si>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</si>
  <si>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</si>
  <si>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</si>
  <si>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</si>
  <si>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</si>
  <si>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</si>
  <si>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</si>
  <si>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</si>
  <si>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</si>
  <si>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</si>
  <si>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</si>
  <si>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</si>
  <si>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</si>
  <si>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</si>
  <si>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</si>
  <si>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</si>
  <si>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</si>
  <si>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</si>
  <si>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</si>
  <si>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</si>
  <si>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</si>
  <si>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</si>
  <si>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</si>
  <si>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</si>
  <si>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</si>
  <si>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</si>
  <si>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</si>
  <si>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</si>
  <si>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</si>
  <si>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</si>
  <si>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</si>
  <si>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</si>
  <si>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</si>
  <si>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</si>
  <si>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</si>
  <si>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</si>
  <si>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</si>
  <si>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</si>
  <si>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</si>
  <si>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</si>
  <si>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</si>
  <si>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</si>
  <si>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</si>
  <si>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</si>
  <si>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</si>
  <si>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</si>
  <si>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</si>
  <si>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</si>
  <si>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</si>
  <si>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</si>
  <si>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</si>
  <si>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</si>
  <si>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</si>
  <si>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</si>
  <si>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</si>
  <si>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</si>
  <si>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</si>
  <si>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</si>
  <si>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</si>
  <si>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</si>
  <si>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</si>
  <si>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</si>
  <si>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</si>
  <si>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</si>
  <si>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</si>
  <si>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</si>
  <si>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</si>
  <si>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</si>
  <si>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</si>
  <si>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</si>
  <si>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</si>
  <si>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</si>
  <si>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</si>
  <si>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</si>
  <si>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</si>
  <si>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</si>
  <si>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</si>
  <si>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</si>
  <si>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</si>
  <si>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</si>
  <si>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</si>
  <si>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</si>
  <si>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</si>
  <si>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</si>
  <si>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</si>
  <si>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</si>
  <si>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</si>
  <si>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</si>
  <si>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</si>
  <si>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</si>
  <si>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</si>
  <si>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</si>
  <si>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</si>
  <si>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</si>
  <si>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</si>
  <si>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</si>
  <si>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</si>
  <si>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</si>
  <si>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</si>
  <si>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</si>
  <si>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</si>
  <si>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</si>
  <si>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</si>
  <si>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</si>
  <si>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</si>
  <si>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</si>
  <si>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</si>
  <si>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</si>
  <si>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</si>
  <si>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</si>
  <si>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</si>
  <si>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</si>
  <si>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</si>
  <si>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</si>
  <si>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</si>
  <si>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</si>
  <si>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</si>
  <si>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</si>
  <si>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</si>
  <si>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</si>
  <si>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</si>
  <si>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</si>
  <si>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</si>
  <si>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</si>
  <si>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</si>
  <si>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</si>
  <si>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</si>
  <si>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</si>
  <si>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</si>
  <si>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</si>
  <si>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</si>
  <si>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</si>
  <si>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</si>
  <si>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</si>
  <si>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</si>
  <si>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</si>
  <si>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</si>
  <si>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</si>
  <si>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</si>
  <si>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</si>
  <si>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</si>
  <si>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</si>
  <si>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</si>
  <si>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</si>
  <si>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</si>
  <si>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</si>
  <si>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</si>
  <si>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</si>
  <si>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</si>
  <si>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</si>
  <si>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</si>
  <si>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</si>
  <si>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</si>
  <si>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</si>
  <si>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</si>
  <si>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</si>
  <si>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</si>
  <si>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</si>
  <si>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</si>
  <si>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</si>
  <si>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</si>
  <si>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</si>
  <si>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</si>
  <si>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</si>
  <si>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</si>
  <si>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</si>
  <si>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</si>
  <si>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</si>
  <si>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</si>
  <si>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</si>
  <si>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</si>
  <si>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</si>
  <si>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</si>
  <si>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</si>
  <si>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</si>
  <si>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</si>
  <si>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</si>
  <si>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</si>
  <si>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</si>
  <si>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</si>
  <si>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</si>
  <si>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</si>
  <si>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</si>
  <si>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</si>
  <si>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</si>
  <si>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</si>
  <si>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</si>
  <si>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</si>
  <si>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</si>
  <si>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</si>
  <si>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</si>
  <si>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</si>
  <si>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</si>
  <si>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</si>
  <si>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</si>
  <si>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</si>
  <si>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</si>
  <si>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</si>
  <si>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</si>
  <si>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</si>
  <si>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</si>
  <si>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</si>
  <si>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</si>
  <si>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</si>
  <si>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</si>
  <si>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</si>
  <si>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</si>
  <si>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</si>
  <si>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</si>
  <si>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</si>
  <si>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</si>
  <si>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</si>
  <si>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</si>
  <si>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</si>
  <si>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</si>
  <si>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</si>
  <si>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</si>
  <si>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</si>
  <si>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</si>
  <si>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</si>
  <si>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</si>
  <si>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</si>
  <si>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</si>
  <si>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</si>
  <si>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</si>
  <si>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</si>
  <si>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</si>
  <si>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</si>
  <si>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</si>
  <si>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</si>
  <si>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</si>
  <si>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</si>
  <si>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</si>
  <si>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</si>
  <si>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</si>
  <si>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</si>
  <si>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</si>
  <si>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</si>
  <si>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</si>
  <si>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</si>
  <si>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</si>
  <si>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</si>
  <si>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</si>
  <si>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</si>
  <si>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</si>
  <si>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</si>
  <si>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</si>
  <si>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</si>
  <si>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</si>
  <si>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</si>
  <si>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</si>
  <si>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</si>
  <si>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</si>
  <si>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</si>
  <si>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</si>
  <si>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</si>
  <si>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</si>
  <si>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</si>
  <si>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</si>
  <si>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</si>
  <si>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</si>
  <si>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</si>
  <si>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</si>
  <si>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</si>
  <si>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</si>
  <si>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</si>
  <si>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</si>
  <si>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</si>
  <si>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</si>
  <si>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</si>
  <si>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</si>
  <si>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</si>
  <si>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</si>
  <si>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</si>
  <si>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</si>
  <si>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</si>
  <si>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</si>
  <si>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</si>
  <si>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</si>
  <si>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</si>
  <si>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</si>
  <si>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</si>
  <si>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</si>
  <si>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</si>
  <si>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</si>
  <si>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</si>
  <si>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</si>
  <si>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</si>
  <si>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</si>
  <si>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</si>
  <si>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</si>
  <si>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</si>
  <si>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</si>
  <si>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</si>
  <si>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</si>
  <si>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</si>
  <si>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</si>
  <si>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</si>
  <si>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</si>
  <si>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</si>
  <si>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</si>
  <si>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</si>
  <si>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</si>
  <si>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</si>
  <si>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</si>
  <si>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</si>
  <si>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</si>
  <si>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</si>
  <si>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</si>
  <si>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</si>
  <si>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</si>
  <si>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</si>
  <si>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</si>
  <si>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</si>
  <si>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</si>
  <si>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</si>
  <si>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</si>
  <si>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</si>
  <si>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</si>
  <si>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</si>
  <si>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</si>
  <si>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</si>
  <si>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</si>
  <si>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</si>
  <si>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</si>
  <si>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</si>
  <si>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</si>
  <si>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</si>
  <si>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</si>
  <si>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</si>
  <si>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</si>
  <si>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</si>
  <si>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</si>
  <si>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</si>
  <si>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</si>
  <si>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</si>
  <si>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</si>
  <si>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</si>
  <si>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</si>
  <si>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</si>
  <si>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</si>
  <si>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</si>
  <si>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</si>
  <si>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</si>
  <si>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</si>
  <si>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</si>
  <si>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</si>
  <si>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</si>
  <si>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</si>
  <si>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</si>
  <si>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</si>
  <si>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</si>
  <si>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</si>
  <si>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</si>
  <si>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</si>
  <si>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</si>
  <si>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</si>
  <si>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</si>
  <si>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</si>
  <si>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</si>
  <si>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</si>
  <si>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</si>
  <si>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</si>
  <si>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</si>
  <si>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</si>
  <si>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</si>
  <si>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</si>
  <si>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</si>
  <si>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</si>
  <si>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</si>
  <si>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</si>
  <si>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</si>
  <si>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</si>
  <si>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</si>
  <si>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</si>
  <si>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</si>
  <si>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</si>
  <si>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</si>
  <si>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</si>
  <si>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</si>
  <si>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</si>
  <si>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</si>
  <si>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</si>
  <si>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</si>
  <si>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</si>
  <si>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</si>
  <si>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</si>
  <si>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</si>
  <si>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</si>
  <si>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</si>
  <si>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</si>
  <si>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</si>
  <si>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</si>
  <si>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</si>
  <si>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</si>
  <si>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</si>
  <si>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</si>
  <si>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</si>
  <si>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</si>
  <si>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</si>
  <si>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</si>
  <si>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</si>
  <si>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</si>
  <si>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</si>
  <si>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</si>
  <si>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</si>
  <si>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</si>
  <si>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</si>
  <si>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</si>
  <si>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</si>
  <si>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</si>
  <si>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</si>
  <si>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</si>
  <si>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</si>
  <si>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</si>
  <si>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</si>
  <si>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</si>
  <si>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</si>
  <si>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</si>
  <si>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</si>
  <si>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</si>
  <si>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</si>
  <si>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</si>
  <si>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</si>
  <si>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</si>
  <si>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</si>
  <si>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</si>
  <si>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</si>
  <si>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</si>
  <si>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</si>
  <si>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</si>
  <si>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</si>
  <si>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</si>
  <si>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</si>
  <si>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</si>
  <si>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</si>
  <si>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</si>
  <si>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</si>
  <si>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</si>
  <si>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</si>
  <si>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</si>
  <si>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</si>
  <si>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</si>
  <si>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</si>
  <si>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</si>
  <si>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</si>
  <si>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</si>
  <si>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</si>
  <si>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</si>
  <si>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</si>
  <si>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</si>
  <si>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</si>
  <si>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</si>
  <si>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</si>
  <si>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</si>
  <si>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</si>
  <si>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</si>
  <si>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</si>
  <si>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</si>
  <si>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</si>
  <si>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</si>
  <si>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</si>
  <si>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</si>
  <si>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</si>
  <si>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</si>
  <si>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</si>
  <si>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</si>
  <si>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</si>
  <si>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</si>
  <si>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</si>
  <si>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</si>
  <si>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</si>
  <si>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</si>
  <si>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</si>
  <si>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</si>
  <si>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</si>
  <si>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</si>
  <si>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</si>
  <si>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</si>
  <si>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</si>
  <si>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</si>
  <si>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</si>
  <si>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</si>
  <si>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</si>
  <si>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</si>
  <si>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</si>
  <si>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</si>
  <si>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</si>
  <si>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</si>
  <si>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</si>
  <si>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</si>
  <si>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</si>
  <si>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</si>
  <si>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</si>
  <si>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</si>
  <si>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</si>
  <si>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</si>
  <si>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</si>
  <si>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</si>
  <si>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</si>
  <si>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</si>
  <si>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</si>
  <si>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</si>
  <si>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</si>
  <si>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</si>
  <si>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</si>
  <si>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</si>
  <si>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</si>
  <si>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</si>
  <si>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</si>
  <si>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</si>
  <si>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</si>
  <si>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</si>
  <si>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</si>
  <si>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</si>
  <si>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</si>
  <si>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</si>
  <si>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</si>
  <si>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</si>
  <si>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</si>
  <si>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</si>
  <si>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</si>
  <si>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</si>
  <si>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</si>
  <si>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</si>
  <si>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</si>
  <si>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</si>
  <si>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</si>
  <si>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</si>
  <si>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</si>
  <si>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</si>
  <si>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</si>
  <si>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</si>
  <si>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</si>
  <si>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</si>
  <si>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</si>
  <si>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</si>
  <si>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</si>
  <si>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</si>
  <si>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</si>
  <si>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</si>
  <si>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</si>
  <si>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</si>
  <si>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</si>
  <si>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</si>
  <si>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</si>
  <si>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</si>
  <si>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</si>
  <si>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</si>
  <si>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</si>
  <si>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</si>
  <si>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</si>
  <si>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</si>
  <si>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</si>
  <si>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</si>
  <si>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</si>
  <si>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</si>
  <si>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</si>
  <si>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</si>
  <si>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</si>
  <si>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</si>
  <si>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</si>
  <si>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</si>
  <si>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</si>
  <si>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</si>
  <si>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</si>
  <si>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</si>
  <si>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</si>
  <si>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</si>
  <si>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</si>
  <si>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</si>
  <si>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</si>
  <si>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</si>
  <si>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</si>
  <si>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</si>
  <si>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</si>
  <si>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</si>
  <si>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</si>
  <si>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</si>
  <si>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</si>
  <si>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</si>
  <si>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</si>
  <si>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</si>
  <si>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</si>
  <si>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</si>
  <si>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</si>
  <si>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</si>
  <si>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</si>
  <si>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</si>
  <si>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</si>
  <si>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</si>
  <si>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</si>
  <si>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</si>
  <si>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</si>
  <si>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</si>
  <si>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</si>
  <si>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</si>
  <si>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</si>
  <si>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</si>
  <si>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</si>
  <si>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</si>
  <si>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</si>
  <si>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</si>
  <si>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</si>
  <si>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</si>
  <si>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</si>
  <si>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</si>
  <si>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</si>
  <si>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</si>
  <si>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</si>
  <si>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</si>
  <si>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</si>
  <si>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</si>
  <si>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</si>
  <si>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</si>
  <si>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</si>
  <si>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</si>
  <si>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</si>
  <si>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</si>
  <si>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</si>
  <si>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</si>
  <si>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</si>
  <si>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</si>
  <si>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</si>
  <si>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</si>
  <si>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</si>
  <si>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</si>
  <si>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</si>
  <si>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</si>
  <si>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</si>
  <si>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</si>
  <si>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</si>
  <si>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</si>
  <si>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</si>
  <si>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</si>
  <si>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</si>
  <si>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</si>
  <si>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</si>
  <si>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</si>
  <si>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</si>
  <si>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</si>
  <si>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</si>
  <si>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</si>
  <si>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</si>
  <si>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</si>
  <si>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</si>
  <si>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</si>
  <si>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</si>
  <si>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</si>
  <si>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</si>
  <si>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</si>
  <si>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</si>
  <si>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</si>
  <si>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</si>
  <si>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</si>
  <si>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</si>
  <si>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</si>
  <si>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</si>
  <si>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</si>
  <si>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</si>
  <si>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</si>
  <si>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</si>
  <si>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</si>
  <si>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</si>
  <si>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</si>
  <si>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</si>
  <si>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</si>
  <si>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</si>
  <si>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</si>
  <si>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</si>
  <si>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</si>
  <si>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</si>
  <si>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</si>
  <si>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</si>
  <si>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</si>
  <si>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</si>
  <si>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</si>
  <si>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</si>
  <si>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</si>
  <si>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</si>
  <si>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</si>
  <si>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</si>
  <si>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</si>
  <si>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</si>
  <si>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</si>
  <si>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</si>
  <si>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</si>
  <si>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</si>
  <si>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</si>
  <si>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</si>
  <si>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</si>
  <si>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</si>
  <si>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</si>
  <si>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</si>
  <si>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</si>
  <si>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</si>
  <si>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</si>
  <si>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</si>
  <si>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</si>
  <si>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</si>
  <si>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</si>
  <si>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</si>
  <si>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</si>
  <si>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</si>
  <si>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</si>
  <si>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</si>
  <si>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</si>
  <si>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</si>
  <si>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</si>
  <si>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</si>
  <si>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</si>
  <si>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</si>
  <si>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</si>
  <si>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</si>
  <si>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</si>
  <si>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</si>
  <si>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</si>
  <si>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</si>
  <si>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</si>
  <si>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</si>
  <si>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</si>
  <si>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</si>
  <si>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</si>
  <si>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</si>
  <si>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</si>
  <si>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</si>
  <si>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</si>
  <si>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</si>
  <si>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</si>
  <si>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</si>
  <si>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</si>
  <si>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</si>
  <si>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</si>
  <si>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</si>
  <si>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</si>
  <si>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</si>
  <si>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</si>
  <si>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</si>
  <si>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</si>
  <si>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</si>
  <si>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</si>
  <si>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</si>
  <si>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</si>
  <si>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</si>
  <si>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</si>
  <si>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</si>
  <si>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</si>
  <si>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</si>
  <si>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</si>
  <si>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</si>
  <si>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</si>
  <si>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</si>
  <si>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</si>
  <si>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</si>
  <si>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</si>
  <si>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</si>
  <si>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</si>
  <si>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</si>
  <si>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</si>
  <si>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</si>
  <si>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</si>
  <si>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</si>
  <si>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</si>
  <si>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</si>
  <si>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</si>
  <si>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</si>
  <si>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</si>
  <si>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</si>
  <si>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</si>
  <si>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</si>
  <si>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</si>
  <si>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</si>
  <si>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</si>
  <si>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</si>
  <si>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</si>
  <si>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</si>
  <si>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</si>
  <si>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</si>
  <si>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</si>
  <si>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</si>
  <si>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</si>
  <si>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</si>
  <si>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</si>
  <si>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</si>
  <si>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</si>
  <si>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</si>
  <si>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</si>
  <si>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</si>
  <si>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</si>
  <si>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</si>
  <si>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</si>
  <si>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</si>
  <si>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</si>
  <si>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</si>
  <si>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</si>
  <si>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</si>
  <si>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</si>
  <si>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</si>
  <si>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</si>
  <si>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</si>
  <si>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</si>
  <si>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</si>
  <si>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</si>
  <si>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</si>
  <si>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</si>
  <si>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</si>
  <si>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</si>
  <si>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</si>
  <si>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</si>
  <si>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</si>
  <si>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</si>
  <si>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</si>
  <si>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</si>
  <si>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</si>
  <si>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</si>
  <si>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</si>
  <si>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</si>
  <si>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</si>
  <si>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</si>
  <si>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</si>
  <si>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</si>
  <si>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</si>
  <si>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</si>
  <si>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</si>
  <si>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</si>
  <si>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</si>
  <si>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</si>
  <si>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</si>
  <si>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</si>
  <si>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</si>
  <si>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</si>
  <si>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</si>
  <si>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</si>
  <si>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</si>
  <si>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</si>
  <si>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</si>
  <si>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</si>
  <si>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</si>
  <si>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</si>
  <si>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</si>
  <si>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</si>
  <si>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</si>
  <si>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</si>
  <si>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</si>
  <si>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</si>
  <si>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</si>
  <si>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</si>
  <si>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</si>
  <si>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</si>
  <si>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</si>
  <si>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</si>
  <si>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</si>
  <si>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</si>
  <si>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</si>
  <si>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</si>
  <si>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</si>
  <si>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</si>
  <si>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</si>
  <si>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</si>
  <si>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</si>
  <si>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</si>
  <si>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</si>
  <si>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</si>
  <si>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</si>
  <si>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</si>
  <si>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</si>
  <si>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</si>
  <si>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</si>
  <si>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</si>
  <si>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</si>
  <si>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</si>
  <si>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</si>
  <si>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</si>
  <si>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</si>
  <si>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</si>
  <si>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</si>
  <si>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</si>
  <si>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</si>
  <si>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</si>
  <si>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</si>
  <si>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</si>
  <si>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</si>
  <si>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</si>
  <si>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</si>
  <si>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</si>
  <si>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</si>
  <si>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</si>
  <si>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</si>
  <si>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</si>
  <si>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</si>
  <si>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</si>
  <si>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</si>
  <si>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</si>
  <si>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</si>
  <si>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</si>
  <si>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</si>
  <si>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</si>
  <si>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</si>
  <si>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</si>
  <si>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</si>
  <si>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</si>
  <si>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</si>
  <si>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</si>
  <si>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</si>
  <si>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</si>
  <si>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</si>
  <si>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</si>
  <si>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</si>
  <si>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</si>
  <si>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</si>
  <si>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</si>
  <si>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</si>
  <si>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</si>
  <si>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</si>
  <si>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</si>
  <si>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</si>
  <si>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</si>
  <si>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</si>
  <si>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</si>
  <si>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</si>
  <si>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</si>
  <si>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</si>
  <si>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</si>
  <si>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</si>
  <si>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</si>
  <si>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</si>
  <si>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</si>
  <si>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</si>
  <si>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</si>
  <si>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</si>
  <si>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</si>
  <si>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</si>
  <si>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</si>
  <si>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</si>
  <si>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</si>
  <si>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</si>
  <si>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</si>
  <si>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</si>
  <si>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</si>
  <si>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</si>
  <si>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</si>
  <si>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</si>
  <si>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</si>
  <si>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</si>
  <si>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</si>
  <si>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</si>
  <si>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</si>
  <si>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</si>
  <si>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</si>
  <si>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</si>
  <si>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</si>
  <si>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</si>
  <si>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</si>
  <si>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</si>
  <si>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</si>
  <si>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</si>
  <si>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</si>
  <si>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</si>
  <si>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</si>
  <si>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</si>
  <si>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</si>
  <si>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</si>
  <si>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</si>
  <si>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</si>
  <si>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</si>
  <si>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</si>
  <si>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</si>
  <si>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</si>
  <si>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</si>
  <si>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</si>
  <si>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</si>
  <si>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</si>
  <si>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</si>
  <si>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</si>
  <si>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</si>
  <si>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</si>
  <si>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</si>
  <si>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</si>
  <si>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</si>
  <si>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</si>
  <si>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</si>
  <si>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</si>
  <si>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</si>
  <si>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</si>
  <si>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</si>
  <si>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</si>
  <si>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</si>
  <si>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</si>
  <si>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</si>
  <si>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</si>
  <si>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</si>
  <si>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</si>
  <si>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</si>
  <si>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</si>
  <si>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</si>
  <si>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</si>
  <si>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</si>
  <si>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</si>
  <si>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</si>
  <si>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</si>
  <si>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</si>
  <si>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</si>
  <si>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</si>
  <si>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</si>
  <si>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</si>
  <si>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</si>
  <si>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</si>
  <si>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</si>
  <si>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</si>
  <si>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</si>
  <si>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</si>
  <si>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</si>
  <si>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</si>
  <si>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</si>
  <si>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</si>
  <si>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</si>
  <si>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</si>
  <si>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</si>
  <si>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</si>
  <si>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</si>
  <si>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</si>
  <si>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</si>
  <si>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</si>
  <si>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</si>
  <si>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</si>
  <si>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</si>
  <si>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</si>
  <si>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</si>
  <si>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</si>
  <si>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</si>
  <si>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</si>
  <si>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</si>
  <si>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</si>
  <si>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</si>
  <si>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</si>
  <si>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</si>
  <si>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</si>
  <si>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</si>
  <si>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</si>
  <si>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</si>
  <si>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</si>
  <si>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</si>
  <si>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</si>
  <si>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</si>
  <si>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</si>
  <si>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</si>
  <si>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</si>
  <si>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</si>
  <si>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</si>
  <si>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</si>
  <si>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</si>
  <si>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</si>
  <si>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</si>
  <si>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</si>
  <si>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</si>
  <si>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</si>
  <si>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</si>
  <si>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</si>
  <si>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</si>
  <si>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</si>
  <si>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</si>
  <si>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</si>
  <si>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</si>
  <si>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</si>
  <si>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</si>
  <si>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</si>
  <si>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</si>
  <si>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</si>
  <si>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</si>
  <si>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</si>
  <si>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</si>
  <si>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</si>
  <si>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</si>
  <si>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</si>
  <si>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</si>
  <si>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</si>
  <si>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</si>
  <si>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</si>
  <si>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</si>
  <si>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</si>
  <si>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</si>
  <si>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</si>
  <si>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</si>
  <si>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</si>
  <si>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</si>
  <si>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</si>
  <si>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</si>
  <si>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</si>
  <si>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</si>
  <si>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</si>
  <si>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</si>
  <si>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</si>
  <si>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</si>
  <si>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</si>
  <si>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</si>
  <si>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</si>
  <si>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</si>
  <si>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</si>
  <si>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</si>
  <si>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</si>
  <si>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</si>
  <si>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</si>
  <si>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</si>
  <si>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</si>
  <si>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</si>
  <si>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</si>
  <si>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</si>
  <si>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</si>
  <si>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</si>
  <si>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</si>
  <si>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</si>
  <si>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</si>
  <si>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</si>
  <si>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</si>
  <si>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</si>
  <si>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</si>
  <si>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</si>
  <si>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</si>
  <si>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</si>
  <si>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</si>
  <si>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</si>
  <si>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</si>
  <si>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</si>
  <si>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</si>
  <si>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</si>
  <si>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</si>
  <si>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</si>
  <si>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</si>
  <si>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</si>
  <si>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</si>
  <si>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</si>
  <si>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</si>
  <si>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</si>
  <si>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</si>
  <si>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</si>
  <si>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</si>
  <si>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</si>
  <si>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</si>
  <si>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</si>
  <si>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</si>
  <si>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</si>
  <si>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</si>
  <si>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</si>
  <si>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</si>
  <si>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</si>
  <si>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</si>
  <si>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</si>
  <si>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</si>
  <si>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</si>
  <si>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</si>
  <si>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</si>
  <si>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</si>
  <si>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</si>
  <si>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</si>
  <si>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</si>
  <si>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</si>
  <si>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</si>
  <si>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</si>
  <si>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</si>
  <si>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</si>
  <si>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</si>
  <si>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</si>
  <si>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</si>
  <si>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</si>
  <si>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</si>
  <si>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</si>
  <si>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</si>
  <si>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</si>
  <si>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</si>
  <si>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</si>
  <si>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</si>
  <si>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</si>
  <si>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</si>
  <si>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</si>
  <si>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</si>
  <si>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</si>
  <si>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</si>
  <si>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</si>
  <si>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</si>
  <si>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</si>
  <si>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</si>
  <si>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</si>
  <si>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</si>
  <si>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</si>
  <si>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</si>
  <si>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</si>
  <si>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</si>
  <si>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</si>
  <si>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</si>
  <si>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</si>
  <si>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</si>
  <si>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</si>
  <si>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</si>
  <si>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</si>
  <si>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</si>
  <si>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</si>
  <si>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</si>
  <si>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</si>
  <si>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</si>
  <si>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</si>
  <si>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</si>
  <si>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</si>
  <si>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</si>
  <si>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</si>
  <si>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</si>
  <si>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</si>
  <si>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</si>
  <si>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</si>
  <si>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</si>
  <si>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</si>
  <si>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</si>
  <si>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</si>
  <si>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</si>
  <si>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</si>
  <si>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</si>
  <si>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</si>
  <si>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</si>
  <si>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</si>
  <si>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</si>
  <si>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</si>
  <si>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</si>
  <si>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</si>
  <si>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</si>
  <si>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</si>
  <si>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</si>
  <si>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</si>
  <si>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</si>
  <si>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</si>
  <si>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</si>
  <si>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</si>
  <si>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</si>
  <si>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</si>
  <si>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</si>
  <si>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</si>
  <si>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</si>
  <si>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</si>
  <si>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</si>
  <si>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</si>
  <si>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</si>
  <si>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</si>
  <si>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</si>
  <si>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</si>
  <si>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</si>
  <si>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</si>
  <si>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</si>
  <si>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</si>
  <si>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</si>
  <si>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</si>
  <si>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</si>
  <si>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</si>
  <si>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</si>
  <si>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</si>
  <si>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</si>
  <si>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</si>
  <si>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</si>
  <si>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</si>
  <si>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</si>
  <si>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</si>
  <si>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</si>
  <si>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</si>
  <si>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</si>
  <si>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</si>
  <si>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</si>
  <si>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</si>
  <si>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</si>
  <si>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</si>
  <si>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</si>
  <si>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</si>
  <si>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</si>
  <si>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</si>
  <si>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</si>
  <si>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</si>
  <si>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</si>
  <si>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</si>
  <si>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</si>
  <si>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</si>
  <si>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</si>
  <si>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</si>
  <si>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</si>
  <si>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</si>
  <si>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</si>
  <si>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</si>
  <si>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</si>
  <si>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</si>
  <si>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</si>
  <si>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</si>
  <si>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</si>
  <si>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</si>
  <si>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</si>
  <si>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</si>
  <si>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</si>
  <si>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</si>
  <si>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</si>
  <si>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</si>
  <si>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</si>
  <si>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</si>
  <si>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</si>
  <si>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</si>
  <si>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</si>
  <si>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</si>
  <si>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</si>
  <si>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</si>
  <si>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</si>
  <si>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</si>
  <si>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</si>
  <si>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</si>
  <si>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</si>
  <si>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</si>
  <si>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</si>
  <si>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</si>
  <si>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</si>
  <si>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</si>
  <si>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</si>
  <si>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</si>
  <si>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</si>
  <si>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</si>
  <si>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</si>
  <si>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</si>
  <si>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</si>
  <si>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</si>
  <si>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</si>
  <si>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</si>
  <si>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</si>
  <si>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</si>
  <si>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</si>
  <si>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</si>
  <si>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</si>
  <si>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</si>
  <si>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</si>
  <si>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</si>
  <si>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</si>
  <si>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</si>
  <si>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</si>
  <si>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</si>
  <si>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</si>
  <si>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</si>
  <si>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</si>
  <si>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</si>
  <si>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</si>
  <si>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</si>
  <si>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</si>
  <si>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</si>
  <si>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</si>
  <si>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</si>
  <si>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</si>
  <si>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</si>
  <si>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</si>
  <si>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</si>
  <si>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</si>
  <si>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</si>
  <si>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</si>
  <si>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</si>
  <si>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</si>
  <si>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</si>
  <si>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</si>
  <si>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</si>
  <si>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</si>
  <si>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</si>
  <si>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</si>
  <si>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</si>
  <si>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</si>
  <si>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</si>
  <si>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</si>
  <si>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</si>
  <si>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</si>
  <si>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</si>
  <si>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</si>
  <si>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</si>
  <si>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</si>
  <si>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</si>
  <si>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</si>
  <si>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</si>
  <si>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</si>
  <si>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</si>
  <si>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</si>
  <si>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</si>
  <si>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</si>
  <si>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</si>
  <si>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</si>
  <si>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</si>
  <si>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</si>
  <si>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</si>
  <si>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</si>
  <si>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</si>
  <si>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</si>
  <si>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</si>
  <si>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</si>
  <si>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</si>
  <si>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</si>
  <si>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</si>
  <si>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</si>
  <si>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</si>
  <si>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</si>
  <si>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</si>
  <si>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</si>
  <si>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</si>
  <si>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</si>
  <si>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</si>
  <si>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</si>
  <si>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</si>
  <si>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</si>
  <si>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</si>
  <si>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</si>
  <si>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</si>
  <si>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</si>
  <si>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</si>
  <si>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</si>
  <si>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</si>
  <si>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</si>
  <si>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</si>
  <si>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</si>
  <si>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</si>
  <si>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</si>
  <si>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</si>
  <si>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</si>
  <si>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</si>
  <si>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</si>
  <si>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</si>
  <si>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</si>
  <si>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</si>
  <si>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</si>
  <si>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</si>
  <si>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</si>
  <si>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</si>
  <si>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</si>
  <si>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</si>
  <si>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</si>
  <si>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</si>
  <si>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</si>
  <si>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</si>
  <si>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</si>
  <si>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</si>
  <si>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</si>
  <si>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</si>
  <si>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</si>
  <si>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</si>
  <si>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</si>
  <si>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</si>
  <si>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</si>
  <si>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</si>
  <si>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</si>
  <si>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</si>
  <si>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</si>
  <si>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</si>
  <si>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</si>
  <si>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</si>
  <si>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</si>
  <si>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</si>
  <si>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</si>
  <si>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</si>
  <si>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</si>
  <si>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</si>
  <si>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</si>
  <si>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</si>
  <si>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</si>
  <si>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</si>
  <si>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</si>
  <si>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</si>
  <si>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</si>
  <si>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</si>
  <si>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</si>
  <si>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</si>
  <si>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</si>
  <si>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</si>
  <si>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</si>
  <si>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</si>
  <si>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</si>
  <si>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</si>
  <si>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</si>
  <si>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</si>
  <si>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</si>
  <si>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</si>
  <si>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</si>
  <si>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</si>
  <si>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</si>
  <si>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</si>
  <si>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</si>
  <si>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</si>
  <si>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</si>
  <si>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</si>
  <si>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</si>
  <si>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</si>
  <si>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</si>
  <si>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</si>
  <si>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</si>
  <si>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</si>
  <si>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</si>
  <si>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</si>
  <si>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</si>
  <si>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</si>
  <si>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</si>
  <si>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</si>
  <si>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</si>
  <si>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</si>
  <si>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</si>
  <si>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</si>
  <si>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</si>
  <si>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</si>
  <si>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</si>
  <si>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</si>
  <si>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</si>
  <si>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</si>
  <si>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</si>
  <si>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</si>
  <si>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</si>
  <si>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</si>
  <si>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</si>
  <si>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</si>
  <si>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</si>
  <si>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</si>
  <si>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</si>
  <si>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</si>
  <si>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</si>
  <si>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</si>
  <si>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</si>
  <si>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</si>
  <si>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</si>
  <si>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</si>
  <si>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</si>
  <si>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</si>
  <si>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</si>
  <si>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</si>
  <si>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</si>
  <si>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</si>
  <si>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</si>
  <si>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</si>
  <si>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</si>
  <si>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</si>
  <si>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</si>
  <si>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</si>
  <si>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</si>
  <si>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</si>
  <si>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</si>
  <si>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</si>
  <si>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</si>
  <si>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</si>
  <si>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</si>
  <si>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</si>
  <si>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</si>
  <si>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</si>
  <si>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</si>
  <si>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</si>
  <si>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</si>
  <si>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</si>
  <si>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</si>
  <si>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</si>
  <si>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</si>
  <si>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</si>
  <si>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</si>
  <si>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</si>
  <si>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</si>
  <si>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</si>
  <si>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</si>
  <si>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</si>
  <si>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</si>
  <si>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</si>
  <si>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</si>
  <si>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</si>
  <si>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</si>
  <si>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</si>
  <si>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</si>
  <si>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</si>
  <si>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</si>
  <si>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</si>
  <si>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</si>
  <si>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</si>
  <si>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</si>
  <si>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</si>
  <si>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</si>
  <si>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</si>
  <si>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</si>
  <si>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</si>
  <si>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</si>
  <si>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</si>
  <si>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</si>
  <si>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</si>
  <si>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</si>
  <si>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</si>
  <si>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</si>
  <si>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</si>
  <si>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</si>
  <si>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</si>
  <si>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</si>
  <si>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</si>
  <si>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</si>
  <si>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</si>
  <si>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</si>
  <si>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</si>
  <si>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</si>
  <si>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</si>
  <si>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</si>
  <si>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</si>
  <si>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</si>
  <si>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</si>
  <si>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</si>
  <si>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</si>
  <si>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</si>
  <si>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</si>
  <si>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</si>
  <si>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</si>
  <si>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</si>
  <si>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</si>
  <si>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</si>
  <si>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</si>
  <si>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</si>
  <si>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</si>
  <si>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</si>
  <si>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</si>
  <si>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</si>
  <si>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</si>
  <si>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</si>
  <si>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</si>
  <si>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</si>
  <si>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</si>
  <si>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</si>
  <si>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</si>
  <si>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</si>
  <si>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</si>
  <si>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</si>
  <si>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</si>
  <si>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</si>
  <si>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</si>
  <si>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</si>
  <si>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</si>
  <si>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</si>
  <si>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</si>
  <si>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</si>
  <si>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</si>
  <si>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</si>
  <si>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</si>
  <si>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</si>
  <si>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</si>
  <si>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</si>
  <si>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</si>
  <si>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</si>
  <si>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</si>
  <si>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</si>
  <si>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</si>
  <si>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</si>
  <si>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</si>
  <si>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</si>
  <si>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</si>
  <si>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</si>
  <si>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</si>
  <si>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</si>
  <si>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</si>
  <si>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</si>
  <si>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</si>
  <si>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</si>
  <si>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</si>
  <si>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</si>
  <si>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</si>
  <si>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</si>
  <si>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</si>
  <si>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</si>
  <si>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</si>
  <si>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</si>
  <si>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</si>
  <si>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</si>
  <si>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</si>
  <si>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</si>
  <si>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</si>
  <si>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</si>
  <si>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</si>
  <si>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</si>
  <si>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</si>
  <si>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</si>
  <si>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</si>
  <si>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</si>
  <si>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</si>
  <si>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</si>
  <si>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</si>
  <si>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</si>
  <si>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</si>
  <si>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</si>
  <si>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</si>
  <si>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</si>
  <si>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</si>
  <si>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</si>
  <si>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</si>
  <si>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</si>
  <si>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</si>
  <si>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</si>
  <si>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</si>
  <si>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</si>
  <si>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</si>
  <si>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</si>
  <si>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</si>
  <si>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</si>
  <si>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</si>
  <si>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</si>
  <si>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</si>
  <si>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</si>
  <si>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</si>
  <si>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</si>
  <si>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</si>
  <si>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</si>
  <si>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</si>
  <si>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</si>
  <si>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</si>
  <si>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</si>
  <si>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</si>
  <si>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</si>
  <si>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</si>
  <si>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</si>
  <si>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</si>
  <si>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</si>
  <si>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</si>
  <si>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</si>
  <si>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</si>
  <si>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</si>
  <si>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</si>
  <si>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</si>
  <si>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</si>
  <si>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</si>
  <si>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</si>
  <si>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</si>
  <si>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</si>
  <si>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</si>
  <si>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</si>
  <si>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</si>
  <si>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</si>
  <si>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</si>
  <si>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</si>
  <si>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</si>
  <si>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</si>
  <si>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</si>
  <si>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</si>
  <si>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</si>
  <si>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</si>
  <si>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</si>
  <si>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</si>
  <si>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</si>
  <si>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</si>
  <si>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</si>
  <si>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</si>
  <si>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</si>
  <si>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</si>
  <si>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</si>
  <si>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</si>
  <si>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</si>
  <si>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</si>
  <si>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</si>
  <si>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</si>
  <si>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</si>
  <si>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</si>
  <si>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</si>
  <si>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</si>
  <si>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</si>
  <si>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</si>
  <si>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</si>
  <si>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</si>
  <si>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</si>
  <si>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</si>
  <si>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</si>
  <si>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</si>
  <si>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</si>
  <si>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</si>
  <si>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</si>
  <si>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</si>
  <si>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</si>
  <si>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</si>
  <si>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</si>
  <si>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</si>
  <si>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</si>
  <si>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</si>
  <si>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</si>
  <si>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</si>
  <si>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</si>
  <si>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</si>
  <si>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</si>
  <si>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</si>
  <si>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</si>
  <si>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</si>
  <si>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</si>
  <si>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</si>
  <si>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</si>
  <si>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</si>
  <si>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</si>
  <si>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</si>
  <si>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</si>
  <si>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</si>
  <si>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</si>
  <si>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</si>
  <si>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</si>
  <si>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</si>
  <si>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</si>
  <si>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</si>
  <si>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</si>
  <si>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</si>
  <si>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</si>
  <si>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</si>
  <si>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</si>
  <si>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</si>
  <si>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</si>
  <si>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</si>
  <si>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</si>
  <si>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</si>
  <si>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</si>
  <si>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</si>
  <si>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</si>
  <si>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</si>
  <si>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</si>
  <si>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</si>
  <si>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</si>
  <si>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</si>
  <si>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</si>
  <si>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</si>
  <si>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</si>
  <si>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</si>
  <si>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</si>
  <si>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</si>
  <si>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</si>
  <si>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</si>
  <si>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</si>
  <si>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</si>
  <si>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</si>
  <si>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</si>
  <si>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</si>
  <si>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</si>
  <si>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</si>
  <si>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</si>
  <si>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</si>
  <si>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</si>
  <si>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</si>
  <si>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</si>
  <si>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</si>
  <si>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</si>
  <si>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</si>
  <si>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</si>
  <si>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</si>
  <si>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</si>
  <si>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</si>
  <si>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</si>
  <si>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</si>
  <si>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</si>
  <si>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</si>
  <si>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</si>
  <si>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</si>
  <si>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</si>
  <si>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</si>
  <si>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</si>
  <si>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</si>
  <si>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</si>
  <si>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</si>
  <si>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</si>
  <si>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</si>
  <si>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</si>
  <si>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</si>
  <si>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</si>
  <si>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</si>
  <si>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</si>
  <si>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</si>
  <si>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</si>
  <si>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</si>
  <si>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</si>
  <si>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</si>
  <si>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</si>
  <si>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</si>
  <si>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</si>
  <si>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</si>
  <si>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</si>
  <si>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</si>
  <si>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</si>
  <si>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</si>
  <si>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</si>
  <si>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</si>
  <si>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</si>
  <si>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</si>
  <si>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</si>
  <si>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</si>
  <si>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</si>
  <si>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</si>
  <si>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</si>
  <si>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</si>
  <si>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</si>
  <si>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</si>
  <si>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</si>
  <si>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</si>
  <si>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</si>
  <si>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</si>
  <si>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</si>
  <si>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</si>
  <si>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</si>
  <si>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</si>
  <si>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</si>
  <si>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</si>
  <si>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</si>
  <si>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</si>
  <si>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</si>
  <si>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</si>
  <si>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</si>
  <si>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</si>
  <si>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</si>
  <si>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</si>
  <si>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</si>
  <si>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</si>
  <si>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</si>
  <si>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</si>
  <si>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</si>
  <si>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</si>
  <si>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</si>
  <si>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</si>
  <si>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</si>
  <si>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</si>
  <si>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</si>
  <si>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</si>
  <si>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</si>
  <si>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</si>
  <si>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</si>
  <si>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</si>
  <si>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</si>
  <si>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</si>
  <si>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</si>
  <si>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</si>
  <si>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</si>
  <si>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</si>
  <si>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</si>
  <si>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</si>
  <si>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</si>
  <si>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</si>
  <si>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</si>
  <si>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</si>
  <si>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</si>
  <si>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</si>
  <si>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</si>
  <si>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</si>
  <si>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</si>
  <si>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</si>
  <si>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</si>
  <si>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</si>
  <si>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</si>
  <si>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</si>
  <si>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</si>
  <si>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</si>
  <si>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</si>
  <si>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</si>
  <si>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</si>
  <si>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</si>
  <si>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</si>
  <si>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</si>
  <si>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</si>
  <si>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</si>
  <si>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</si>
  <si>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</si>
  <si>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</si>
  <si>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</si>
  <si>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</si>
  <si>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</si>
  <si>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</si>
  <si>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</si>
  <si>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</si>
  <si>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</si>
  <si>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</si>
  <si>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</si>
  <si>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</si>
  <si>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</si>
  <si>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</si>
  <si>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</si>
  <si>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</si>
  <si>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</si>
  <si>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</si>
  <si>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</si>
  <si>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</si>
  <si>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</si>
  <si>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</si>
  <si>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</si>
  <si>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</si>
  <si>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</si>
  <si>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</si>
  <si>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</si>
  <si>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</si>
  <si>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</si>
  <si>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</si>
  <si>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</si>
  <si>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</si>
  <si>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</si>
  <si>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</si>
  <si>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</si>
  <si>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</si>
  <si>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</si>
  <si>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</si>
  <si>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</si>
  <si>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</si>
  <si>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</si>
  <si>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</si>
  <si>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</si>
  <si>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</si>
  <si>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</si>
  <si>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</si>
  <si>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</si>
  <si>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</si>
  <si>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</si>
  <si>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</si>
  <si>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</si>
  <si>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</si>
  <si>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</si>
  <si>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</si>
  <si>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</si>
  <si>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</si>
  <si>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</si>
  <si>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</si>
  <si>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</si>
  <si>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</si>
  <si>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</si>
  <si>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</si>
  <si>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</si>
  <si>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</si>
  <si>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</si>
  <si>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</si>
  <si>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</si>
  <si>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</si>
  <si>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</si>
  <si>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</si>
  <si>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</si>
  <si>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</si>
  <si>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</si>
  <si>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</si>
  <si>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</si>
  <si>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</si>
  <si>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</si>
  <si>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</si>
  <si>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</si>
  <si>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</si>
  <si>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</si>
  <si>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</si>
  <si>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</si>
  <si>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</si>
  <si>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</si>
  <si>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</si>
  <si>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</si>
  <si>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</si>
  <si>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</si>
  <si>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</si>
  <si>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</si>
  <si>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</si>
  <si>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</si>
  <si>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</si>
  <si>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</si>
  <si>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</si>
  <si>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</si>
  <si>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</si>
  <si>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</si>
  <si>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</si>
  <si>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</si>
  <si>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</si>
  <si>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</si>
  <si>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</si>
  <si>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</si>
  <si>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</si>
  <si>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</si>
  <si>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</si>
  <si>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</si>
  <si>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</si>
  <si>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</si>
  <si>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</si>
  <si>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</si>
  <si>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</si>
  <si>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</si>
  <si>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</si>
  <si>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</si>
  <si>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</si>
  <si>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</si>
  <si>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</si>
  <si>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</si>
  <si>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</si>
  <si>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</si>
  <si>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</si>
  <si>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</si>
  <si>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</si>
  <si>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</si>
  <si>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</si>
  <si>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</si>
  <si>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</si>
  <si>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</si>
  <si>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</si>
  <si>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</si>
  <si>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</si>
  <si>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</si>
  <si>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</si>
  <si>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</si>
  <si>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</si>
  <si>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</si>
  <si>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</si>
  <si>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</si>
  <si>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</si>
  <si>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</si>
  <si>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</si>
  <si>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</si>
  <si>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</si>
  <si>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</si>
  <si>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</si>
  <si>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</si>
  <si>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</si>
  <si>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</si>
  <si>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</si>
  <si>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</si>
  <si>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</si>
  <si>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</si>
  <si>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</si>
  <si>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</si>
  <si>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</si>
  <si>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</si>
  <si>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</si>
  <si>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</si>
  <si>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</si>
  <si>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</si>
  <si>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</si>
  <si>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</si>
  <si>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</si>
  <si>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</si>
  <si>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</si>
  <si>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</si>
  <si>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</si>
  <si>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</si>
  <si>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</si>
  <si>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</si>
  <si>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</si>
  <si>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</si>
  <si>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</si>
  <si>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</si>
  <si>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</si>
  <si>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</si>
  <si>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</si>
  <si>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</si>
  <si>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</si>
  <si>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</si>
  <si>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</si>
  <si>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</si>
  <si>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</si>
  <si>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</si>
  <si>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</si>
  <si>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</si>
  <si>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</si>
  <si>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</si>
  <si>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</si>
  <si>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</si>
  <si>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</si>
  <si>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</si>
  <si>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</si>
  <si>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</si>
  <si>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</si>
  <si>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</si>
  <si>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</si>
  <si>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</si>
  <si>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</si>
  <si>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</si>
  <si>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</si>
  <si>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</si>
  <si>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</si>
  <si>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</si>
  <si>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</si>
  <si>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</si>
  <si>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</si>
  <si>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</si>
  <si>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</si>
  <si>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</si>
  <si>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</si>
  <si>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</si>
  <si>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</si>
  <si>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</si>
  <si>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</si>
  <si>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</si>
  <si>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</si>
  <si>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</si>
  <si>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</si>
  <si>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</si>
  <si>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</si>
  <si>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</si>
  <si>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</si>
  <si>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</si>
  <si>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</si>
  <si>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</si>
  <si>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</si>
  <si>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</si>
  <si>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</si>
  <si>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</si>
  <si>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</si>
  <si>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</si>
  <si>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</si>
  <si>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</si>
  <si>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</si>
  <si>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</si>
  <si>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</si>
  <si>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</si>
  <si>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</si>
  <si>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</si>
  <si>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</si>
  <si>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</si>
  <si>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</si>
  <si>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</si>
  <si>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</si>
  <si>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</si>
  <si>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</si>
  <si>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</si>
  <si>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</si>
  <si>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</si>
  <si>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</si>
  <si>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</si>
  <si>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</si>
  <si>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</si>
  <si>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</si>
  <si>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</si>
  <si>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</si>
  <si>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</si>
  <si>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</si>
  <si>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</si>
  <si>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</si>
  <si>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</si>
  <si>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</si>
  <si>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</si>
  <si>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</si>
  <si>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</si>
  <si>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</si>
  <si>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</si>
  <si>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</si>
  <si>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</si>
  <si>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</si>
  <si>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</si>
  <si>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</si>
  <si>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</si>
  <si>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</si>
  <si>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</si>
  <si>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</si>
  <si>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</si>
  <si>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</si>
  <si>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</si>
  <si>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</si>
  <si>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</si>
  <si>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</si>
  <si>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</si>
  <si>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</si>
  <si>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</si>
  <si>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</si>
  <si>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</si>
  <si>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</si>
  <si>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</si>
  <si>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</si>
  <si>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</si>
  <si>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</si>
  <si>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</si>
  <si>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</si>
  <si>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</si>
  <si>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</si>
  <si>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</si>
  <si>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</si>
  <si>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</si>
  <si>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</si>
  <si>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</si>
  <si>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</si>
  <si>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</si>
  <si>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</si>
  <si>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</si>
  <si>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</si>
  <si>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</si>
  <si>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</si>
  <si>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</si>
  <si>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</si>
  <si>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</si>
  <si>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</si>
  <si>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</si>
  <si>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</si>
  <si>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</si>
  <si>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</si>
  <si>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</si>
  <si>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</si>
  <si>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</si>
  <si>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</si>
  <si>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</si>
  <si>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</si>
  <si>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</si>
  <si>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</si>
  <si>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</si>
  <si>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</si>
  <si>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</si>
  <si>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</si>
  <si>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</si>
  <si>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</si>
  <si>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</si>
  <si>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</si>
  <si>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</si>
  <si>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</si>
  <si>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</si>
  <si>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</si>
  <si>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</si>
  <si>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</si>
  <si>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</si>
  <si>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</si>
  <si>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</si>
  <si>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</si>
  <si>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</si>
  <si>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</si>
  <si>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</si>
  <si>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</si>
  <si>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</si>
  <si>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</si>
  <si>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</si>
  <si>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</si>
  <si>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</si>
  <si>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</si>
  <si>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</si>
  <si>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</si>
  <si>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</si>
  <si>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</si>
  <si>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</si>
  <si>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</si>
  <si>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</si>
  <si>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</si>
  <si>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</si>
  <si>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</si>
  <si>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</si>
  <si>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</si>
  <si>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</si>
  <si>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</si>
  <si>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</si>
  <si>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</si>
  <si>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</si>
  <si>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</si>
  <si>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</si>
  <si>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</si>
  <si>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</si>
  <si>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</si>
  <si>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</si>
  <si>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</si>
  <si>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</si>
  <si>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</si>
  <si>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</si>
  <si>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</si>
  <si>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</si>
  <si>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</si>
  <si>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</si>
  <si>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</si>
  <si>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</si>
  <si>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</si>
  <si>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</si>
  <si>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</si>
  <si>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</si>
  <si>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</si>
  <si>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</si>
  <si>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</si>
  <si>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</si>
  <si>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</si>
  <si>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</si>
  <si>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</si>
  <si>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</si>
  <si>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</si>
  <si>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</si>
  <si>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</si>
  <si>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</si>
  <si>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</si>
  <si>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</si>
  <si>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</si>
  <si>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</si>
  <si>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</si>
  <si>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</si>
  <si>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</si>
  <si>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</si>
  <si>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</si>
  <si>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</si>
  <si>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</si>
  <si>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</si>
  <si>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</si>
  <si>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</si>
  <si>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</si>
  <si>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</si>
  <si>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</si>
  <si>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</si>
  <si>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</si>
  <si>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</si>
  <si>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</si>
  <si>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</si>
  <si>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</si>
  <si>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</si>
  <si>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</si>
  <si>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</si>
  <si>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</si>
  <si>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</si>
  <si>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</si>
  <si>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</si>
  <si>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</si>
  <si>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</si>
  <si>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</si>
  <si>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</si>
  <si>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</si>
  <si>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</si>
  <si>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</si>
  <si>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</si>
  <si>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</si>
  <si>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</si>
  <si>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</si>
  <si>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</si>
  <si>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</si>
  <si>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</si>
  <si>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</si>
  <si>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</si>
  <si>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</si>
  <si>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</si>
  <si>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</si>
  <si>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</si>
  <si>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</si>
  <si>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</si>
  <si>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</si>
  <si>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</si>
  <si>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</si>
  <si>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</si>
  <si>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</si>
  <si>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</si>
  <si>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</si>
  <si>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</si>
  <si>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</si>
  <si>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</si>
  <si>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</si>
  <si>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</si>
  <si>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</si>
  <si>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</si>
  <si>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</si>
  <si>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</si>
  <si>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</si>
  <si>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</si>
  <si>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</si>
  <si>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</si>
  <si>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</si>
  <si>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</si>
  <si>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</si>
  <si>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</si>
  <si>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</si>
  <si>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</si>
  <si>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</si>
  <si>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</si>
  <si>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</si>
  <si>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</si>
  <si>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</si>
  <si>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</si>
  <si>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</si>
  <si>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</si>
  <si>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</si>
  <si>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</si>
  <si>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</si>
  <si>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</si>
  <si>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</si>
  <si>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</si>
  <si>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</si>
  <si>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</si>
  <si>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</si>
  <si>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</si>
  <si>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</si>
  <si>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</si>
  <si>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</si>
  <si>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</si>
  <si>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</si>
  <si>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</si>
  <si>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</si>
  <si>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</si>
  <si>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</si>
  <si>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</si>
  <si>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</si>
  <si>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</si>
  <si>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</si>
  <si>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</si>
  <si>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</si>
  <si>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</si>
  <si>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</si>
  <si>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</si>
  <si>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</si>
  <si>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</si>
  <si>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</si>
  <si>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</si>
  <si>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</si>
  <si>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</si>
  <si>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</si>
  <si>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</si>
  <si>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</si>
  <si>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</si>
  <si>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</si>
  <si>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</si>
  <si>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</si>
  <si>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</si>
  <si>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</si>
  <si>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</si>
  <si>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</si>
  <si>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</si>
  <si>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</si>
  <si>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</si>
  <si>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</si>
  <si>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</si>
  <si>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</si>
  <si>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</si>
  <si>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</si>
  <si>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</si>
  <si>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</si>
  <si>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</si>
  <si>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</si>
  <si>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</si>
  <si>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</si>
  <si>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</si>
  <si>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</si>
  <si>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</si>
  <si>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</si>
  <si>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</si>
  <si>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</si>
  <si>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</si>
  <si>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</si>
  <si>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</si>
  <si>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</si>
  <si>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</si>
  <si>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</si>
  <si>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</si>
  <si>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</si>
  <si>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</si>
  <si>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</si>
  <si>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</si>
  <si>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</si>
  <si>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</si>
  <si>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</si>
  <si>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</si>
  <si>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</si>
  <si>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</si>
  <si>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</si>
  <si>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</si>
  <si>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</si>
  <si>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</si>
  <si>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</si>
  <si>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</si>
  <si>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</si>
  <si>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</si>
  <si>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</si>
  <si>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</si>
  <si>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</si>
  <si>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</si>
  <si>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</si>
  <si>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</si>
  <si>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</si>
  <si>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</si>
  <si>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</si>
  <si>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</si>
  <si>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</si>
  <si>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</si>
  <si>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</si>
  <si>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</si>
  <si>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</si>
  <si>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</si>
  <si>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</si>
  <si>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</si>
  <si>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</si>
  <si>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</si>
  <si>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</si>
  <si>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</si>
  <si>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</si>
  <si>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</si>
  <si>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</si>
  <si>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</si>
  <si>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</si>
  <si>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</si>
  <si>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</si>
  <si>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</si>
  <si>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</si>
  <si>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</si>
  <si>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</si>
  <si>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</si>
  <si>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</si>
  <si>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</si>
  <si>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</si>
  <si>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</si>
  <si>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</si>
  <si>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</si>
  <si>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</si>
  <si>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</si>
  <si>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</si>
  <si>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</si>
  <si>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</si>
  <si>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</si>
  <si>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</si>
  <si>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</si>
  <si>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</si>
  <si>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</si>
  <si>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</si>
  <si>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</si>
  <si>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</si>
  <si>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</si>
  <si>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</si>
  <si>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</si>
  <si>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</si>
  <si>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</si>
  <si>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</si>
  <si>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</si>
  <si>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</si>
  <si>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</si>
  <si>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</si>
  <si>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</si>
  <si>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</si>
  <si>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</si>
  <si>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</si>
  <si>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</si>
  <si>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</si>
  <si>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</si>
  <si>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</si>
  <si>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</si>
  <si>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</si>
  <si>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</si>
  <si>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</si>
  <si>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</si>
  <si>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</si>
  <si>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</si>
  <si>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</si>
  <si>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</si>
  <si>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</si>
  <si>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</si>
  <si>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</si>
  <si>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</si>
  <si>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</si>
  <si>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</si>
  <si>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</si>
  <si>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</si>
  <si>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</si>
  <si>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</si>
  <si>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</si>
  <si>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</si>
  <si>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</si>
  <si>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</si>
  <si>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</si>
  <si>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</si>
  <si>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</si>
  <si>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</si>
  <si>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</si>
  <si>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</si>
  <si>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</si>
  <si>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</si>
  <si>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</si>
  <si>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</si>
  <si>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</si>
  <si>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</si>
  <si>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</si>
  <si>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</si>
  <si>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</si>
  <si>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</si>
  <si>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</si>
  <si>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</si>
  <si>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</si>
  <si>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</si>
  <si>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</si>
  <si>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</si>
  <si>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</si>
  <si>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</si>
  <si>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</si>
  <si>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</si>
  <si>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</si>
  <si>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</si>
  <si>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</si>
  <si>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</si>
  <si>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</si>
  <si>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</si>
  <si>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</si>
  <si>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</si>
  <si>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</si>
  <si>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</si>
  <si>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</si>
  <si>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</si>
  <si>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</si>
  <si>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</si>
  <si>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</si>
  <si>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</si>
  <si>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</si>
  <si>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</si>
  <si>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</si>
  <si>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</si>
  <si>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</si>
  <si>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</si>
  <si>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</si>
  <si>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</si>
  <si>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</si>
  <si>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</si>
  <si>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</si>
  <si>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</si>
  <si>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</si>
  <si>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</si>
  <si>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</si>
  <si>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</si>
  <si>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</si>
  <si>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</si>
  <si>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</si>
  <si>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</si>
  <si>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</si>
  <si>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</si>
  <si>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</si>
  <si>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</si>
  <si>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</si>
  <si>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</si>
  <si>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</si>
  <si>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</si>
  <si>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</si>
  <si>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</si>
  <si>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</si>
  <si>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</si>
  <si>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</si>
  <si>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</si>
  <si>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</si>
  <si>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</si>
  <si>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</si>
  <si>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</si>
  <si>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</si>
  <si>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</si>
  <si>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</si>
  <si>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</si>
  <si>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</si>
  <si>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</si>
  <si>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</si>
  <si>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</si>
  <si>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</si>
  <si>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</si>
  <si>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</si>
  <si>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</si>
  <si>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</si>
  <si>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</si>
  <si>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</si>
  <si>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</si>
  <si>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</si>
  <si>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</si>
  <si>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</si>
  <si>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</si>
  <si>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</si>
  <si>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</si>
  <si>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</si>
  <si>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</si>
  <si>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</si>
  <si>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</si>
  <si>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</si>
  <si>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</si>
  <si>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</si>
  <si>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</si>
  <si>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</si>
  <si>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</si>
  <si>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</si>
  <si>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</si>
  <si>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</si>
  <si>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</si>
  <si>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</si>
  <si>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</si>
  <si>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</si>
  <si>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</si>
  <si>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</si>
  <si>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</si>
  <si>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</si>
  <si>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</si>
  <si>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</si>
  <si>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</si>
  <si>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</si>
  <si>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</si>
  <si>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</si>
  <si>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</si>
  <si>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</si>
  <si>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</si>
  <si>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</si>
  <si>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</si>
  <si>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</si>
  <si>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</si>
  <si>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</si>
  <si>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</si>
  <si>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</si>
  <si>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</si>
  <si>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</si>
  <si>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</si>
  <si>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</si>
  <si>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</si>
  <si>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</si>
  <si>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</si>
  <si>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</si>
  <si>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</si>
  <si>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</si>
  <si>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</si>
  <si>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</si>
  <si>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</si>
  <si>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</si>
  <si>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</si>
  <si>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</si>
  <si>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</si>
  <si>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</si>
  <si>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</si>
  <si>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</si>
  <si>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</si>
  <si>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</si>
  <si>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</si>
  <si>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</si>
  <si>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</si>
  <si>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</si>
  <si>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</si>
  <si>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</si>
  <si>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</si>
  <si>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</si>
  <si>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</si>
  <si>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</si>
  <si>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</si>
  <si>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</si>
  <si>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</si>
  <si>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</si>
  <si>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</si>
  <si>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</si>
  <si>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</si>
  <si>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</si>
  <si>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</si>
  <si>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</si>
  <si>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</si>
  <si>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</si>
  <si>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</si>
  <si>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</si>
  <si>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</si>
  <si>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</si>
  <si>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</si>
  <si>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</si>
  <si>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</si>
  <si>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</si>
  <si>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</si>
  <si>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</si>
  <si>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</si>
  <si>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</si>
  <si>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</si>
  <si>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</si>
  <si>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</si>
  <si>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</si>
  <si>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</si>
  <si>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</si>
  <si>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</si>
  <si>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</si>
  <si>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</si>
  <si>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</si>
  <si>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</si>
  <si>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</si>
  <si>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</si>
  <si>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</si>
  <si>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</si>
  <si>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</si>
  <si>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</si>
  <si>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</si>
  <si>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</si>
  <si>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</si>
  <si>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</si>
  <si>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</si>
  <si>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</si>
  <si>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</si>
  <si>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</si>
  <si>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</si>
  <si>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</si>
  <si>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</si>
  <si>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</si>
  <si>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</si>
  <si>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</si>
  <si>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</si>
  <si>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</si>
  <si>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</si>
  <si>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</si>
  <si>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</si>
  <si>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</si>
  <si>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</si>
  <si>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</si>
  <si>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</si>
  <si>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</si>
  <si>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</si>
  <si>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</si>
  <si>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</si>
  <si>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</si>
  <si>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</si>
  <si>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</si>
  <si>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</si>
  <si>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</si>
  <si>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</si>
  <si>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</si>
  <si>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</si>
  <si>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</si>
  <si>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</si>
  <si>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</si>
  <si>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</si>
  <si>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</si>
  <si>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</si>
  <si>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</si>
  <si>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</si>
  <si>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</si>
  <si>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</si>
  <si>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</si>
  <si>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</si>
  <si>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</si>
  <si>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</si>
  <si>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</si>
  <si>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</si>
  <si>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</si>
  <si>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</si>
  <si>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</si>
  <si>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</si>
  <si>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</si>
  <si>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</si>
  <si>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</si>
  <si>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</si>
  <si>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</si>
  <si>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</si>
  <si>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</si>
  <si>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</si>
  <si>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</si>
  <si>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</si>
  <si>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</si>
  <si>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</si>
  <si>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</si>
  <si>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</si>
  <si>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</si>
  <si>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</si>
  <si>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</si>
  <si>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</si>
  <si>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</si>
  <si>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</si>
  <si>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</si>
  <si>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</si>
  <si>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</si>
  <si>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</si>
  <si>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</si>
  <si>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</si>
  <si>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</si>
  <si>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</si>
  <si>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</si>
  <si>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</si>
  <si>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</si>
  <si>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</si>
  <si>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</si>
  <si>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</si>
  <si>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</si>
  <si>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</si>
  <si>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</si>
  <si>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</si>
  <si>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</si>
  <si>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</si>
  <si>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</si>
  <si>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</si>
  <si>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</si>
  <si>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</si>
  <si>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</si>
  <si>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</si>
  <si>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</si>
  <si>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</si>
  <si>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</si>
  <si>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</si>
  <si>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</si>
  <si>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</si>
  <si>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</si>
  <si>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</si>
  <si>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</si>
  <si>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</si>
  <si>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</si>
  <si>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</si>
  <si>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</si>
  <si>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</si>
  <si>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</si>
  <si>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</si>
  <si>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</si>
  <si>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</si>
  <si>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</si>
  <si>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</si>
  <si>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</si>
  <si>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</si>
  <si>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</si>
  <si>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</si>
  <si>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</si>
  <si>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</si>
  <si>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</si>
  <si>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</si>
  <si>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</si>
  <si>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</si>
  <si>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</si>
  <si>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</si>
  <si>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</si>
  <si>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</si>
  <si>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</si>
  <si>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</si>
  <si>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</si>
  <si>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</si>
  <si>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</si>
  <si>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</si>
  <si>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</si>
  <si>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</si>
  <si>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</si>
  <si>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</si>
  <si>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</si>
  <si>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</si>
  <si>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</si>
  <si>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</si>
  <si>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</si>
  <si>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</si>
  <si>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</si>
  <si>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</si>
  <si>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</si>
  <si>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</si>
  <si>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</si>
  <si>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</si>
  <si>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</si>
  <si>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</si>
  <si>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</si>
  <si>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</si>
  <si>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</si>
  <si>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</si>
  <si>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</si>
  <si>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</si>
  <si>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</si>
  <si>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</si>
  <si>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</si>
  <si>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</si>
  <si>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</si>
  <si>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</si>
  <si>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</si>
  <si>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</si>
  <si>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</si>
  <si>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</si>
  <si>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</si>
  <si>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</si>
  <si>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</si>
  <si>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</si>
  <si>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</si>
  <si>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</si>
  <si>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</si>
  <si>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</si>
  <si>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</si>
  <si>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</si>
  <si>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</si>
  <si>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</si>
  <si>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</si>
  <si>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</si>
  <si>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</si>
  <si>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</si>
  <si>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</si>
  <si>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</si>
  <si>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</si>
  <si>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</si>
  <si>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</si>
  <si>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</si>
  <si>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</si>
  <si>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</si>
  <si>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</si>
  <si>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</si>
  <si>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</si>
  <si>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</si>
  <si>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</si>
  <si>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</si>
  <si>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</si>
  <si>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</si>
  <si>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</si>
  <si>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</si>
  <si>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</si>
  <si>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</si>
  <si>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</si>
  <si>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</si>
  <si>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</si>
  <si>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</si>
  <si>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</si>
  <si>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</si>
  <si>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</si>
  <si>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</si>
  <si>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</si>
  <si>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</si>
  <si>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</si>
  <si>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</si>
  <si>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</si>
  <si>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</si>
  <si>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</si>
  <si>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</si>
  <si>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</si>
  <si>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</si>
  <si>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</si>
  <si>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</si>
  <si>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</si>
  <si>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</si>
  <si>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</si>
  <si>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</si>
  <si>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</si>
  <si>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</si>
  <si>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</si>
  <si>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</si>
  <si>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</si>
  <si>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</si>
  <si>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</si>
  <si>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</si>
  <si>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</si>
  <si>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</si>
  <si>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</si>
  <si>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</si>
  <si>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</si>
  <si>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</si>
  <si>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</si>
  <si>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</si>
  <si>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</si>
  <si>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</si>
  <si>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</si>
  <si>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</si>
  <si>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</si>
  <si>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</si>
  <si>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</si>
  <si>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</si>
  <si>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</si>
  <si>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</si>
  <si>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</si>
  <si>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</si>
  <si>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</si>
  <si>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</si>
  <si>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</si>
  <si>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</si>
  <si>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</si>
  <si>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</si>
  <si>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</si>
  <si>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</si>
  <si>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</si>
  <si>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</si>
  <si>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</si>
  <si>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</si>
  <si>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</si>
  <si>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</si>
  <si>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</si>
  <si>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</si>
  <si>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</si>
  <si>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</si>
  <si>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</si>
  <si>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</si>
  <si>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</si>
  <si>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</si>
  <si>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</si>
  <si>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</si>
  <si>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</si>
  <si>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</si>
  <si>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</si>
  <si>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</si>
  <si>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</si>
  <si>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</si>
  <si>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</si>
  <si>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</si>
  <si>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</si>
  <si>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</si>
  <si>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</si>
  <si>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</si>
  <si>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</si>
  <si>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</si>
  <si>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</si>
  <si>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</si>
  <si>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</si>
  <si>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</si>
  <si>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</si>
  <si>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</si>
  <si>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</si>
  <si>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</si>
  <si>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</si>
  <si>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</si>
  <si>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</si>
  <si>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</si>
  <si>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</si>
  <si>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</si>
  <si>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</si>
  <si>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</si>
  <si>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</si>
  <si>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</si>
  <si>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</si>
  <si>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</si>
  <si>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</si>
  <si>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</si>
  <si>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</si>
  <si>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</si>
  <si>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</si>
  <si>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</si>
  <si>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</si>
  <si>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</si>
  <si>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</si>
  <si>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</si>
  <si>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</si>
  <si>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</si>
  <si>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</si>
  <si>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</si>
  <si>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</si>
  <si>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</si>
  <si>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</si>
  <si>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</si>
  <si>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</si>
  <si>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</si>
  <si>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</si>
  <si>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</si>
  <si>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</si>
  <si>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</si>
  <si>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</si>
  <si>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</si>
  <si>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</si>
  <si>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</si>
  <si>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</si>
  <si>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</si>
  <si>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</si>
  <si>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</si>
  <si>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</si>
  <si>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</si>
  <si>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</si>
  <si>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</si>
  <si>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</si>
  <si>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</si>
  <si>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</si>
  <si>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</si>
  <si>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</si>
  <si>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</si>
  <si>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</si>
  <si>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</si>
  <si>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</si>
  <si>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</si>
  <si>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</si>
  <si>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</si>
  <si>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</si>
  <si>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</si>
  <si>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</si>
  <si>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</si>
  <si>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</si>
  <si>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</si>
  <si>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</si>
  <si>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</si>
  <si>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</si>
  <si>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</si>
  <si>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</si>
  <si>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</si>
  <si>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</si>
  <si>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</si>
  <si>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</si>
  <si>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</si>
  <si>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</si>
  <si>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</si>
  <si>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</si>
  <si>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</si>
  <si>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</si>
  <si>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</si>
  <si>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</si>
  <si>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</si>
  <si>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</si>
  <si>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</si>
  <si>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</si>
  <si>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</si>
  <si>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</si>
  <si>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</si>
  <si>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</si>
  <si>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</si>
  <si>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</si>
  <si>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</si>
  <si>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</si>
  <si>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</si>
  <si>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</si>
  <si>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</si>
  <si>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</si>
  <si>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</si>
  <si>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</si>
  <si>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</si>
  <si>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</si>
  <si>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</si>
  <si>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</si>
  <si>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</si>
  <si>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</si>
  <si>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</si>
  <si>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</si>
  <si>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</si>
  <si>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</si>
  <si>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</si>
  <si>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</si>
  <si>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</si>
  <si>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</si>
  <si>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</si>
  <si>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</si>
  <si>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</si>
  <si>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</si>
  <si>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</si>
  <si>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</si>
  <si>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</si>
  <si>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</si>
  <si>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</si>
  <si>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</si>
  <si>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</si>
  <si>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</si>
  <si>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</si>
  <si>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</si>
  <si>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</si>
  <si>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</si>
  <si>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</si>
  <si>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</si>
  <si>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</si>
  <si>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</si>
  <si>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</si>
  <si>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</si>
  <si>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</si>
  <si>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</si>
  <si>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</si>
  <si>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</si>
  <si>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</si>
  <si>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</si>
  <si>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</si>
  <si>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</si>
  <si>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</si>
  <si>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</si>
  <si>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</si>
  <si>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</si>
  <si>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</si>
  <si>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</si>
  <si>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</si>
  <si>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</si>
  <si>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</si>
  <si>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</si>
  <si>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</si>
  <si>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</si>
  <si>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</si>
  <si>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</si>
  <si>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</si>
  <si>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</si>
  <si>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</si>
  <si>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</si>
  <si>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</si>
  <si>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</si>
  <si>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</si>
  <si>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</si>
  <si>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</si>
  <si>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</si>
  <si>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</si>
  <si>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</si>
  <si>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</si>
  <si>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</si>
  <si>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</si>
  <si>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</si>
  <si>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</si>
  <si>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</si>
  <si>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</si>
  <si>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</si>
  <si>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</si>
  <si>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</si>
  <si>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</si>
  <si>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</si>
  <si>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</si>
  <si>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</si>
  <si>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</si>
  <si>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</si>
  <si>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</si>
  <si>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</si>
  <si>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</si>
  <si>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</si>
  <si>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</si>
  <si>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</si>
  <si>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</si>
  <si>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</si>
  <si>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</si>
  <si>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</si>
  <si>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</si>
  <si>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</si>
  <si>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</si>
  <si>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</si>
  <si>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</si>
  <si>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</si>
  <si>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</si>
  <si>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</si>
  <si>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</si>
  <si>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</si>
  <si>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</si>
  <si>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</si>
  <si>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</si>
  <si>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</si>
  <si>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</si>
  <si>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</si>
  <si>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</si>
  <si>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</si>
  <si>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</si>
  <si>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</si>
  <si>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</si>
  <si>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</si>
  <si>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</si>
  <si>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</si>
  <si>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</si>
  <si>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</si>
  <si>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</si>
  <si>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</si>
  <si>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</si>
  <si>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</si>
  <si>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</si>
  <si>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</si>
  <si>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</si>
  <si>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</si>
  <si>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</si>
  <si>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</si>
  <si>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</si>
  <si>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</si>
  <si>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</si>
  <si>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</si>
  <si>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</si>
  <si>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</si>
  <si>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</si>
  <si>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</si>
  <si>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</si>
  <si>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</si>
  <si>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</si>
  <si>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</si>
  <si>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</si>
  <si>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</si>
  <si>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</si>
  <si>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</si>
  <si>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</si>
  <si>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</si>
  <si>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</si>
  <si>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</si>
  <si>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</si>
  <si>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</si>
  <si>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</si>
  <si>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</si>
  <si>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</si>
  <si>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</si>
  <si>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</si>
  <si>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</si>
  <si>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</si>
  <si>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</si>
  <si>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</si>
  <si>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</si>
  <si>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</si>
  <si>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</si>
  <si>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</si>
  <si>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</si>
  <si>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</si>
  <si>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</si>
  <si>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</si>
  <si>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</si>
  <si>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</si>
  <si>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</si>
  <si>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</si>
  <si>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</si>
  <si>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</si>
  <si>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</si>
  <si>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</si>
  <si>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</si>
  <si>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</si>
  <si>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</si>
  <si>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</si>
  <si>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</si>
  <si>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</si>
  <si>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</si>
  <si>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</si>
  <si>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</si>
  <si>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</si>
  <si>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</si>
  <si>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</si>
  <si>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</si>
  <si>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</si>
  <si>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</si>
  <si>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</si>
  <si>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</si>
  <si>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</si>
  <si>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</si>
  <si>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</si>
  <si>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</si>
  <si>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</si>
  <si>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</si>
  <si>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</si>
  <si>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</si>
  <si>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</si>
  <si>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</si>
  <si>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</si>
  <si>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</si>
  <si>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</si>
  <si>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</si>
  <si>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</si>
  <si>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</si>
  <si>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</si>
  <si>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</si>
  <si>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</si>
  <si>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</si>
  <si>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</si>
  <si>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</si>
  <si>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</si>
  <si>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</si>
  <si>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</si>
  <si>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</si>
  <si>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</si>
  <si>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</si>
  <si>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</si>
  <si>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</si>
  <si>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</si>
  <si>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</si>
  <si>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</si>
  <si>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</si>
  <si>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</si>
  <si>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</si>
  <si>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</si>
  <si>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</si>
  <si>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</si>
  <si>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</si>
  <si>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</si>
  <si>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</si>
  <si>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</si>
  <si>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</si>
  <si>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</si>
  <si>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</si>
  <si>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</si>
  <si>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</si>
  <si>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</si>
  <si>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</si>
  <si>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</si>
  <si>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</si>
  <si>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</si>
  <si>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</si>
  <si>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</si>
  <si>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</si>
  <si>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</si>
  <si>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</si>
  <si>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</si>
  <si>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</si>
  <si>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</si>
  <si>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</si>
  <si>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</si>
  <si>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</si>
  <si>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</si>
  <si>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</si>
  <si>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</si>
  <si>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</si>
  <si>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</si>
  <si>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</si>
  <si>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</si>
  <si>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</si>
  <si>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</si>
  <si>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</si>
  <si>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</si>
  <si>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</si>
  <si>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</si>
  <si>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</si>
  <si>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</si>
  <si>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</si>
  <si>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</si>
  <si>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</si>
  <si>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</si>
  <si>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</si>
  <si>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</si>
  <si>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</si>
  <si>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</si>
  <si>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</si>
  <si>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</si>
  <si>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</si>
  <si>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</si>
  <si>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</si>
  <si>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</si>
  <si>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</si>
  <si>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</si>
  <si>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</si>
  <si>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</si>
  <si>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</si>
  <si>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</si>
  <si>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</si>
  <si>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</si>
  <si>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</si>
  <si>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</si>
  <si>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</si>
  <si>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</si>
  <si>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</si>
  <si>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</si>
  <si>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</si>
  <si>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</si>
  <si>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</si>
  <si>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</si>
  <si>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</si>
  <si>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</si>
  <si>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</si>
  <si>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</si>
  <si>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</si>
  <si>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</si>
  <si>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</si>
  <si>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</si>
  <si>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</si>
  <si>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</si>
  <si>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</si>
  <si>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</si>
  <si>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</si>
  <si>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</si>
  <si>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</si>
  <si>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</si>
  <si>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</si>
  <si>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</si>
  <si>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</si>
  <si>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</si>
  <si>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</si>
  <si>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</si>
  <si>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</si>
  <si>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</si>
  <si>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</si>
  <si>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</si>
  <si>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</si>
  <si>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</si>
  <si>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</si>
  <si>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</si>
  <si>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</si>
  <si>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</si>
  <si>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</si>
  <si>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</si>
  <si>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</si>
  <si>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</si>
  <si>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</si>
  <si>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</si>
  <si>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</si>
  <si>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</si>
  <si>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</si>
  <si>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</si>
  <si>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</si>
  <si>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</si>
  <si>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</si>
  <si>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</si>
  <si>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</si>
  <si>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</si>
  <si>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</si>
  <si>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</si>
  <si>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</si>
  <si>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</si>
  <si>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</si>
  <si>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</si>
  <si>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</si>
  <si>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</si>
  <si>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</si>
  <si>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</si>
  <si>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</si>
  <si>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</si>
  <si>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</si>
  <si>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</si>
  <si>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</si>
  <si>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</si>
  <si>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</si>
  <si>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</si>
  <si>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</si>
  <si>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</si>
  <si>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</si>
  <si>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</si>
  <si>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</si>
  <si>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</si>
  <si>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</si>
  <si>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</si>
  <si>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</si>
  <si>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</si>
  <si>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</si>
  <si>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</si>
  <si>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</si>
  <si>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</si>
  <si>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</si>
  <si>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</si>
  <si>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</si>
  <si>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</si>
  <si>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</si>
  <si>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</si>
  <si>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</si>
  <si>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</si>
  <si>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</si>
  <si>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</si>
  <si>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</si>
  <si>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</si>
  <si>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</si>
  <si>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</si>
  <si>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</si>
  <si>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</si>
  <si>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</si>
  <si>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</si>
  <si>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</si>
  <si>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</si>
  <si>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</si>
  <si>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</si>
  <si>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</si>
  <si>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</si>
  <si>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</si>
  <si>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</si>
  <si>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</si>
  <si>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</si>
  <si>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</si>
  <si>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</si>
  <si>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</si>
  <si>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</si>
  <si>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</si>
  <si>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</si>
  <si>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</si>
  <si>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</si>
  <si>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</si>
  <si>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</si>
  <si>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</si>
  <si>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</si>
  <si>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</si>
  <si>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</si>
  <si>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</si>
  <si>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</si>
  <si>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</si>
  <si>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</si>
  <si>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</si>
  <si>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</si>
  <si>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</si>
  <si>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</si>
  <si>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</si>
  <si>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</si>
  <si>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</si>
  <si>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</si>
  <si>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</si>
  <si>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</si>
  <si>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</si>
  <si>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</si>
  <si>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</si>
  <si>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</si>
  <si>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</si>
  <si>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</si>
  <si>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</si>
  <si>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</si>
  <si>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</si>
  <si>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</si>
  <si>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</si>
  <si>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</si>
  <si>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</si>
  <si>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</si>
  <si>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</si>
  <si>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</si>
  <si>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</si>
  <si>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</si>
  <si>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</si>
  <si>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</si>
  <si>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</si>
  <si>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</si>
  <si>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</si>
  <si>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</si>
  <si>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</si>
  <si>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</si>
  <si>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</si>
  <si>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</si>
  <si>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</si>
  <si>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</si>
  <si>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</si>
  <si>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</si>
  <si>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</si>
  <si>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</si>
  <si>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</si>
  <si>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</si>
  <si>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</si>
  <si>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</si>
  <si>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</si>
  <si>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</si>
  <si>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</si>
  <si>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</si>
  <si>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</si>
  <si>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</si>
  <si>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</si>
  <si>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</si>
  <si>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</si>
  <si>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</si>
  <si>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</si>
  <si>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</si>
  <si>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</si>
  <si>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</si>
  <si>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</si>
  <si>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</si>
  <si>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</si>
  <si>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</si>
  <si>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</si>
  <si>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</si>
  <si>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</si>
  <si>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</si>
  <si>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</si>
  <si>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</si>
  <si>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</si>
  <si>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</si>
  <si>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</si>
  <si>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</si>
  <si>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</si>
  <si>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</si>
  <si>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</si>
  <si>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</si>
  <si>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</si>
  <si>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</si>
  <si>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</si>
  <si>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</si>
  <si>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</si>
  <si>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</si>
  <si>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</si>
  <si>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</si>
  <si>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</si>
  <si>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</si>
  <si>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</si>
  <si>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</si>
  <si>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</si>
  <si>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</si>
  <si>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</si>
  <si>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</si>
  <si>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</si>
  <si>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</si>
  <si>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</si>
  <si>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</si>
  <si>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</si>
  <si>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</si>
  <si>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</si>
  <si>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</si>
  <si>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</si>
  <si>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</si>
  <si>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</si>
  <si>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</si>
  <si>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</si>
  <si>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</si>
  <si>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</si>
  <si>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</si>
  <si>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</si>
  <si>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</si>
  <si>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</si>
  <si>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</si>
  <si>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</si>
  <si>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</si>
  <si>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</si>
  <si>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</si>
  <si>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</si>
  <si>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</si>
  <si>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</si>
  <si>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</si>
  <si>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</si>
  <si>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</si>
  <si>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</si>
  <si>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</si>
  <si>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</si>
  <si>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</si>
  <si>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</si>
  <si>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</si>
  <si>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</si>
  <si>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</si>
  <si>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</si>
  <si>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</si>
  <si>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</si>
  <si>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</si>
  <si>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</si>
  <si>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</si>
  <si>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</si>
  <si>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</si>
  <si>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</si>
  <si>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</si>
  <si>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</si>
  <si>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</si>
  <si>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</si>
  <si>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</si>
  <si>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</si>
  <si>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</si>
  <si>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</si>
  <si>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</si>
  <si>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</si>
  <si>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</si>
  <si>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</si>
  <si>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</si>
  <si>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</si>
  <si>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</si>
  <si>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</si>
  <si>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</si>
  <si>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</si>
  <si>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</si>
  <si>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</si>
  <si>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</si>
  <si>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</si>
  <si>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</si>
  <si>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</si>
  <si>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</si>
  <si>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</si>
  <si>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</si>
  <si>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</si>
  <si>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</si>
  <si>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</si>
  <si>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</si>
  <si>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</si>
  <si>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</si>
  <si>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</si>
  <si>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</si>
  <si>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</si>
  <si>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</si>
  <si>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</si>
  <si>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</si>
  <si>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</si>
  <si>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</si>
  <si>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</si>
  <si>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</si>
  <si>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</si>
  <si>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</si>
  <si>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</si>
  <si>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</si>
  <si>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</si>
  <si>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</si>
  <si>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</si>
  <si>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</si>
  <si>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</si>
  <si>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</si>
  <si>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</si>
  <si>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</si>
  <si>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</si>
  <si>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</si>
  <si>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</si>
  <si>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</si>
  <si>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</si>
  <si>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</si>
  <si>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</si>
  <si>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</si>
  <si>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</si>
  <si>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</si>
  <si>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</si>
  <si>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</si>
  <si>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</si>
  <si>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</si>
  <si>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</si>
  <si>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</si>
  <si>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</si>
  <si>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</si>
  <si>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</si>
  <si>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</si>
  <si>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</si>
  <si>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</si>
  <si>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</si>
  <si>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</si>
  <si>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</si>
  <si>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</si>
  <si>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</si>
  <si>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</si>
  <si>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</si>
  <si>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</si>
  <si>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</si>
  <si>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</si>
  <si>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</si>
  <si>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</si>
  <si>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</si>
  <si>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</si>
  <si>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</si>
  <si>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</si>
  <si>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</si>
  <si>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</si>
  <si>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</si>
  <si>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</si>
  <si>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</si>
  <si>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</si>
  <si>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</si>
  <si>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</si>
  <si>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</si>
  <si>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</si>
  <si>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</si>
  <si>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</si>
  <si>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</si>
  <si>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</si>
  <si>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</si>
  <si>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</si>
  <si>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</si>
  <si>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</si>
  <si>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</si>
  <si>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</si>
  <si>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</si>
  <si>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</si>
  <si>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</si>
  <si>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</si>
  <si>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</si>
  <si>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</si>
  <si>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</si>
  <si>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</si>
  <si>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</si>
  <si>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</si>
  <si>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</si>
  <si>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</si>
  <si>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</si>
  <si>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</si>
  <si>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</si>
  <si>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</si>
  <si>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</si>
  <si>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</si>
  <si>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</si>
  <si>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</si>
  <si>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</si>
  <si>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</si>
  <si>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</si>
  <si>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</si>
  <si>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</si>
  <si>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</si>
  <si>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</si>
  <si>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</si>
  <si>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</si>
  <si>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</si>
  <si>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</si>
  <si>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</si>
  <si>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</si>
  <si>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</si>
  <si>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</si>
  <si>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</si>
  <si>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</si>
  <si>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</si>
  <si>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</si>
  <si>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</si>
  <si>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</si>
  <si>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</si>
  <si>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</si>
  <si>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</si>
  <si>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</si>
  <si>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</si>
  <si>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</si>
  <si>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</si>
  <si>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</si>
  <si>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</si>
  <si>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</si>
  <si>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</si>
  <si>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</si>
  <si>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</si>
  <si>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</si>
  <si>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</si>
  <si>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</si>
  <si>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</si>
  <si>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</si>
  <si>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</si>
  <si>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</si>
  <si>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</si>
  <si>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</si>
  <si>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</si>
  <si>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</si>
  <si>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</si>
  <si>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</si>
  <si>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</si>
  <si>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</si>
  <si>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</si>
  <si>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</si>
  <si>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</si>
  <si>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</si>
  <si>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</si>
  <si>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</si>
  <si>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</si>
  <si>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</si>
  <si>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</si>
  <si>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</si>
  <si>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</si>
  <si>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</si>
  <si>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</si>
  <si>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</si>
  <si>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</si>
  <si>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</si>
  <si>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</si>
  <si>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</si>
  <si>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</si>
  <si>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</si>
  <si>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</si>
  <si>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</si>
  <si>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</si>
  <si>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</si>
  <si>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</si>
  <si>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</si>
  <si>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</si>
  <si>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</si>
  <si>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</si>
  <si>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</si>
  <si>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</si>
  <si>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</si>
  <si>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</si>
  <si>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</si>
  <si>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</si>
  <si>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</si>
  <si>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</si>
  <si>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</si>
  <si>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</si>
  <si>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</si>
  <si>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</si>
  <si>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</si>
  <si>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</si>
  <si>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</si>
  <si>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</si>
  <si>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</si>
  <si>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</si>
  <si>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</si>
  <si>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</si>
  <si>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</si>
  <si>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</si>
  <si>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</si>
  <si>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</si>
  <si>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</si>
  <si>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</si>
  <si>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</si>
  <si>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</si>
  <si>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</si>
  <si>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</si>
  <si>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</si>
  <si>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</si>
  <si>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</si>
  <si>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</si>
  <si>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</si>
  <si>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</si>
  <si>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</si>
  <si>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</si>
  <si>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</si>
  <si>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</si>
  <si>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</si>
  <si>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</si>
  <si>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</si>
  <si>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</si>
  <si>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</si>
  <si>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</si>
  <si>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</si>
  <si>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</si>
  <si>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</si>
  <si>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</si>
  <si>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</si>
  <si>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</si>
  <si>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</si>
  <si>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</si>
  <si>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</si>
  <si>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</si>
  <si>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</si>
  <si>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</si>
  <si>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</si>
  <si>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</si>
  <si>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</si>
  <si>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</si>
  <si>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</si>
  <si>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</si>
  <si>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</si>
  <si>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</si>
  <si>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</si>
  <si>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</si>
  <si>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</si>
  <si>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</si>
  <si>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</si>
  <si>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</si>
  <si>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</si>
  <si>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</si>
  <si>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</si>
  <si>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</si>
  <si>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</si>
  <si>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</si>
  <si>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</si>
  <si>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</si>
  <si>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</si>
  <si>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</si>
  <si>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</si>
  <si>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</si>
  <si>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</si>
  <si>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</si>
  <si>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</si>
  <si>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</si>
  <si>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</si>
  <si>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</si>
  <si>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</si>
  <si>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</si>
  <si>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</si>
  <si>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</si>
  <si>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</si>
  <si>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</si>
  <si>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</si>
  <si>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</si>
  <si>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</si>
  <si>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</si>
  <si>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</si>
  <si>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</si>
  <si>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</si>
  <si>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</si>
  <si>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</si>
  <si>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</si>
  <si>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</si>
  <si>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</si>
  <si>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</si>
  <si>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</si>
  <si>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</si>
  <si>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</si>
  <si>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</si>
  <si>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</si>
  <si>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</si>
  <si>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</si>
  <si>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</si>
  <si>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</si>
  <si>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</si>
  <si>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</si>
  <si>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</si>
  <si>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</si>
  <si>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</si>
  <si>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</si>
  <si>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</si>
  <si>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</si>
  <si>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</si>
  <si>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</si>
  <si>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</si>
  <si>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</si>
  <si>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</si>
  <si>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</si>
  <si>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</si>
  <si>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</si>
  <si>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</si>
  <si>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</si>
  <si>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</si>
  <si>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</si>
  <si>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</si>
  <si>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</si>
  <si>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</si>
  <si>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</si>
  <si>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</si>
  <si>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</si>
  <si>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</si>
  <si>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</si>
  <si>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</si>
  <si>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</si>
  <si>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</si>
  <si>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</si>
  <si>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</si>
  <si>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</si>
  <si>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</si>
  <si>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</si>
  <si>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</si>
  <si>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</si>
  <si>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</si>
  <si>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</si>
  <si>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</si>
  <si>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</si>
  <si>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</si>
  <si>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</si>
  <si>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</si>
  <si>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</si>
  <si>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</si>
  <si>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</si>
  <si>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</si>
  <si>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</si>
  <si>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</si>
  <si>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</si>
  <si>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</si>
  <si>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</si>
  <si>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</si>
  <si>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</si>
  <si>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</si>
  <si>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</si>
  <si>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</si>
  <si>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</si>
  <si>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</si>
  <si>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</si>
  <si>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</si>
  <si>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</si>
  <si>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</si>
  <si>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</si>
  <si>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</si>
  <si>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</si>
  <si>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</si>
  <si>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</si>
  <si>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</si>
  <si>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</si>
  <si>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</si>
  <si>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</si>
  <si>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</si>
  <si>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</si>
  <si>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</si>
  <si>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</si>
  <si>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</si>
  <si>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</si>
  <si>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</si>
  <si>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</si>
  <si>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</si>
  <si>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</si>
  <si>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</si>
  <si>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</si>
  <si>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</si>
  <si>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</si>
  <si>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</si>
  <si>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</si>
  <si>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</si>
  <si>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</si>
  <si>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</si>
  <si>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</si>
  <si>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</si>
  <si>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</si>
  <si>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</si>
  <si>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</si>
  <si>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</si>
  <si>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</si>
  <si>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</si>
  <si>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</si>
  <si>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</si>
  <si>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</si>
  <si>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</si>
  <si>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</si>
  <si>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</si>
  <si>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</si>
  <si>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</si>
  <si>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</si>
  <si>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</si>
  <si>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</si>
  <si>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</si>
  <si>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</si>
  <si>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</si>
  <si>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</si>
  <si>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</si>
  <si>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</si>
  <si>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</si>
  <si>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</si>
  <si>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</si>
  <si>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</si>
  <si>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</si>
  <si>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</si>
  <si>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</si>
  <si>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</si>
  <si>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</si>
  <si>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</si>
  <si>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</si>
  <si>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</si>
  <si>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</si>
  <si>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</si>
  <si>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</si>
  <si>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</si>
  <si>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</si>
  <si>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</si>
  <si>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</si>
  <si>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</si>
  <si>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</si>
  <si>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</si>
  <si>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</si>
  <si>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</si>
  <si>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</si>
  <si>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</si>
  <si>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</si>
  <si>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</si>
  <si>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</si>
  <si>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</si>
  <si>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</si>
  <si>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</si>
  <si>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</si>
  <si>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</si>
  <si>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</si>
  <si>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</si>
  <si>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</si>
  <si>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</si>
  <si>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</si>
  <si>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</si>
  <si>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</si>
  <si>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</si>
  <si>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</si>
  <si>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</si>
  <si>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</si>
  <si>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</si>
  <si>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</si>
  <si>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</si>
  <si>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</si>
  <si>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</si>
  <si>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</si>
  <si>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</si>
  <si>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</si>
  <si>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</si>
  <si>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</si>
  <si>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</si>
  <si>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</si>
  <si>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</si>
  <si>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</si>
  <si>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</si>
  <si>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</si>
  <si>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</si>
  <si>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</si>
  <si>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</si>
  <si>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</si>
  <si>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</si>
  <si>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</si>
  <si>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</si>
  <si>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</si>
  <si>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</si>
  <si>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</si>
  <si>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</si>
  <si>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</si>
  <si>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</si>
  <si>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</si>
  <si>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</si>
  <si>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</si>
  <si>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</si>
  <si>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</si>
  <si>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</si>
  <si>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</si>
  <si>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</si>
  <si>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</si>
  <si>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</si>
  <si>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</si>
  <si>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</si>
  <si>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</si>
  <si>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</si>
  <si>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</si>
  <si>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</si>
  <si>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</si>
  <si>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</si>
  <si>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</si>
  <si>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</si>
  <si>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</si>
  <si>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</si>
  <si>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</si>
  <si>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</si>
  <si>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</si>
  <si>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</si>
  <si>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</si>
  <si>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</si>
  <si>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</si>
  <si>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</si>
  <si>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</si>
  <si>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</si>
  <si>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</si>
  <si>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</si>
  <si>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</si>
  <si>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</si>
  <si>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</si>
  <si>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</si>
  <si>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</si>
  <si>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</si>
  <si>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</si>
  <si>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</si>
  <si>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</si>
  <si>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</si>
  <si>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</si>
  <si>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</si>
  <si>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</si>
  <si>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</si>
  <si>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</si>
  <si>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</si>
  <si>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</si>
  <si>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</si>
  <si>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</si>
  <si>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</si>
  <si>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</si>
  <si>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</si>
  <si>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</si>
  <si>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</si>
  <si>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</si>
  <si>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</si>
  <si>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</si>
  <si>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</si>
  <si>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</si>
  <si>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</si>
  <si>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</si>
  <si>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</si>
  <si>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</si>
  <si>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</si>
  <si>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</si>
  <si>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</si>
  <si>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</si>
  <si>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</si>
  <si>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</si>
  <si>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</si>
  <si>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</si>
  <si>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</si>
  <si>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</si>
  <si>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</si>
  <si>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</si>
  <si>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</si>
  <si>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</si>
  <si>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</si>
  <si>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</si>
  <si>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</si>
  <si>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</si>
  <si>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</si>
  <si>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</si>
  <si>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</si>
  <si>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</si>
  <si>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</si>
  <si>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</si>
  <si>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</si>
  <si>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</si>
  <si>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</si>
  <si>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</si>
  <si>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</si>
  <si>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</si>
  <si>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</si>
  <si>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</si>
  <si>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</si>
  <si>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</si>
  <si>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</si>
  <si>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</si>
  <si>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</si>
  <si>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</si>
  <si>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</si>
  <si>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</si>
  <si>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</si>
  <si>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</si>
  <si>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</si>
  <si>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</si>
  <si>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</si>
  <si>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</si>
  <si>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</si>
  <si>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</si>
  <si>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</si>
  <si>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</si>
  <si>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</si>
  <si>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</si>
  <si>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</si>
  <si>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</si>
  <si>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</si>
  <si>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</si>
  <si>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</si>
  <si>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</si>
  <si>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</si>
  <si>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</si>
  <si>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</si>
  <si>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</si>
  <si>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</si>
  <si>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</si>
  <si>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</si>
  <si>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</si>
  <si>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</si>
  <si>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</si>
  <si>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</si>
  <si>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</si>
  <si>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</si>
  <si>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</si>
  <si>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</si>
  <si>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</si>
  <si>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</si>
  <si>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</si>
  <si>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</si>
  <si>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</si>
  <si>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</si>
  <si>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</si>
  <si>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</si>
  <si>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</si>
  <si>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</si>
  <si>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</si>
  <si>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</si>
  <si>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</si>
  <si>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</si>
  <si>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</si>
  <si>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</si>
  <si>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</si>
  <si>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</si>
  <si>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</si>
  <si>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</si>
  <si>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</si>
  <si>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</si>
  <si>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</si>
  <si>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</si>
  <si>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</si>
  <si>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</si>
  <si>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</si>
  <si>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</si>
  <si>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</si>
  <si>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</si>
  <si>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</si>
  <si>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</si>
  <si>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</si>
  <si>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</si>
  <si>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</si>
  <si>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</si>
  <si>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</si>
  <si>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</si>
  <si>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</si>
  <si>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</si>
  <si>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</si>
  <si>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</si>
  <si>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</si>
  <si>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</si>
  <si>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</si>
  <si>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</si>
  <si>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</si>
  <si>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</si>
  <si>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</si>
  <si>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</si>
  <si>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</si>
  <si>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</si>
  <si>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</si>
  <si>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</si>
  <si>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</si>
  <si>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</si>
  <si>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</si>
  <si>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</si>
  <si>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</si>
  <si>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</si>
  <si>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</si>
  <si>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</si>
  <si>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</si>
  <si>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</si>
  <si>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</si>
  <si>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</si>
  <si>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</si>
  <si>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</si>
  <si>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</si>
  <si>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</si>
  <si>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</si>
  <si>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</si>
  <si>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</si>
  <si>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</si>
  <si>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</si>
  <si>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</si>
  <si>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</si>
  <si>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</si>
  <si>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</si>
  <si>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</si>
  <si>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</si>
  <si>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</si>
  <si>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</si>
  <si>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</si>
  <si>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</si>
  <si>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</si>
  <si>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</si>
  <si>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</si>
  <si>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</si>
  <si>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</si>
  <si>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</si>
  <si>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</si>
  <si>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</si>
  <si>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</si>
  <si>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</si>
  <si>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</si>
  <si>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</si>
  <si>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</si>
  <si>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</si>
  <si>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</si>
  <si>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</si>
  <si>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</si>
  <si>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</si>
  <si>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</si>
  <si>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</si>
  <si>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</si>
  <si>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</si>
  <si>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</si>
  <si>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</si>
  <si>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</si>
  <si>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</si>
  <si>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</si>
  <si>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</si>
  <si>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</si>
  <si>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</si>
  <si>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</si>
  <si>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</si>
  <si>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</si>
  <si>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</si>
  <si>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</si>
  <si>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</si>
  <si>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</si>
  <si>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</si>
  <si>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</si>
  <si>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</si>
  <si>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</si>
  <si>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</si>
  <si>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</si>
  <si>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</si>
  <si>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</si>
  <si>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</si>
  <si>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</si>
  <si>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</si>
  <si>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</si>
  <si>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</si>
  <si>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</si>
  <si>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</si>
  <si>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</si>
  <si>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</si>
  <si>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</si>
  <si>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</si>
  <si>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</si>
  <si>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</si>
  <si>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</si>
  <si>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</si>
  <si>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</si>
  <si>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</si>
  <si>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</si>
  <si>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</si>
  <si>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</si>
  <si>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</si>
  <si>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</si>
  <si>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</si>
  <si>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</si>
  <si>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</si>
  <si>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</si>
  <si>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</si>
  <si>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</si>
  <si>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</si>
  <si>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</si>
  <si>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</si>
  <si>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</si>
  <si>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</si>
  <si>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</si>
  <si>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</si>
  <si>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</si>
  <si>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</si>
  <si>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</si>
  <si>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</si>
  <si>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</si>
  <si>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</si>
  <si>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</si>
  <si>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</si>
  <si>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</si>
  <si>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</si>
  <si>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</si>
  <si>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</si>
  <si>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</si>
  <si>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</si>
  <si>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</si>
  <si>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</si>
  <si>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</si>
  <si>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</si>
  <si>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</si>
  <si>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</si>
  <si>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</si>
  <si>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</si>
  <si>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</si>
  <si>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</si>
  <si>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</si>
  <si>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</si>
  <si>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</si>
  <si>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</si>
  <si>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</si>
  <si>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</si>
  <si>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</si>
  <si>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</si>
  <si>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</si>
  <si>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</si>
  <si>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</si>
  <si>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</si>
  <si>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</si>
  <si>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</si>
  <si>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</si>
  <si>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</si>
  <si>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</si>
  <si>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</si>
  <si>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</si>
  <si>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</si>
  <si>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</si>
  <si>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</si>
  <si>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</si>
  <si>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</si>
  <si>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</si>
  <si>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</si>
  <si>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</si>
  <si>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</si>
  <si>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</si>
  <si>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</si>
  <si>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</si>
  <si>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</si>
  <si>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</si>
  <si>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</si>
  <si>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</si>
  <si>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</si>
  <si>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</si>
  <si>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</si>
  <si>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</si>
  <si>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</si>
  <si>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</si>
  <si>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</si>
  <si>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</si>
  <si>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</si>
  <si>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</si>
  <si>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</si>
  <si>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</si>
  <si>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</si>
  <si>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</si>
  <si>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</si>
  <si>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</si>
  <si>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</si>
  <si>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</si>
  <si>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</si>
  <si>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</si>
  <si>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</si>
  <si>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</si>
  <si>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</si>
  <si>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</si>
  <si>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</si>
  <si>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</si>
  <si>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</si>
  <si>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</si>
  <si>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</si>
  <si>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</si>
  <si>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</si>
  <si>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</si>
  <si>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</si>
  <si>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</si>
  <si>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</si>
  <si>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</si>
  <si>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</si>
  <si>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</si>
  <si>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</si>
  <si>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</si>
  <si>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</si>
  <si>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</si>
  <si>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</si>
  <si>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</si>
  <si>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</si>
  <si>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</si>
  <si>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</si>
  <si>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</si>
  <si>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</si>
  <si>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</si>
  <si>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</si>
  <si>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</si>
  <si>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</si>
  <si>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</si>
  <si>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</si>
  <si>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</si>
  <si>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</si>
  <si>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</si>
  <si>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</si>
  <si>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</si>
  <si>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</si>
  <si>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</si>
  <si>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</si>
  <si>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</si>
  <si>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</si>
  <si>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</si>
  <si>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</si>
  <si>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</si>
  <si>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</si>
  <si>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</si>
  <si>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</si>
  <si>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</si>
  <si>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</si>
  <si>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</si>
  <si>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</si>
  <si>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</si>
  <si>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</si>
  <si>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</si>
  <si>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</si>
  <si>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</si>
  <si>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</si>
  <si>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</si>
  <si>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</si>
  <si>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</si>
  <si>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</si>
  <si>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</si>
  <si>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</si>
  <si>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</si>
  <si>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</si>
  <si>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</si>
  <si>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</si>
  <si>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</si>
  <si>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</si>
  <si>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</si>
  <si>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</si>
  <si>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</si>
  <si>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</si>
  <si>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</si>
  <si>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</si>
  <si>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</si>
  <si>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</si>
  <si>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</si>
  <si>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</si>
  <si>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</si>
  <si>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</si>
  <si>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</si>
  <si>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</si>
  <si>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</si>
  <si>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</si>
  <si>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</si>
  <si>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</si>
  <si>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</si>
  <si>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</si>
  <si>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</si>
  <si>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</si>
  <si>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</si>
  <si>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</si>
  <si>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</si>
  <si>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</si>
  <si>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</si>
  <si>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</si>
  <si>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</si>
  <si>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</si>
  <si>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</si>
  <si>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</si>
  <si>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</si>
  <si>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</si>
  <si>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</si>
  <si>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</si>
  <si>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</si>
  <si>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</si>
  <si>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</si>
  <si>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</si>
  <si>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</si>
  <si>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</si>
  <si>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</si>
  <si>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</si>
  <si>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</si>
  <si>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</si>
  <si>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</si>
  <si>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</si>
  <si>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</si>
  <si>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</si>
  <si>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</si>
  <si>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</si>
  <si>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</si>
  <si>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</si>
  <si>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</si>
  <si>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</si>
  <si>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</si>
  <si>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</si>
  <si>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</si>
  <si>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</si>
  <si>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</si>
  <si>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</si>
  <si>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</si>
  <si>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</si>
  <si>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</si>
  <si>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</si>
  <si>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</si>
  <si>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</si>
  <si>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</si>
  <si>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</si>
  <si>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</si>
  <si>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</si>
  <si>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</si>
  <si>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</si>
  <si>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</si>
  <si>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</si>
  <si>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</si>
  <si>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</si>
  <si>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</si>
  <si>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</si>
  <si>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</si>
  <si>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</si>
  <si>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</si>
  <si>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</si>
  <si>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</si>
  <si>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</si>
  <si>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</si>
  <si>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</si>
  <si>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</si>
  <si>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</si>
  <si>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</si>
  <si>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</si>
  <si>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</si>
  <si>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</si>
  <si>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</si>
  <si>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</si>
  <si>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</si>
  <si>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</si>
  <si>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</si>
  <si>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</si>
  <si>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</si>
  <si>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</si>
  <si>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</si>
  <si>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</si>
  <si>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</si>
  <si>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</si>
  <si>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</si>
  <si>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</si>
  <si>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</si>
  <si>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</si>
  <si>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</si>
  <si>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</si>
  <si>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</si>
  <si>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</si>
  <si>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</si>
  <si>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</si>
  <si>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</si>
  <si>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</si>
  <si>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</si>
  <si>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</si>
  <si>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</si>
  <si>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</si>
  <si>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</si>
  <si>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</si>
  <si>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</si>
  <si>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</si>
  <si>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</si>
  <si>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</si>
  <si>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</si>
  <si>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</si>
  <si>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</si>
  <si>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</si>
  <si>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</si>
  <si>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</si>
  <si>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</si>
  <si>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</si>
  <si>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</si>
  <si>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</si>
  <si>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</si>
  <si>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</si>
  <si>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</si>
  <si>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</si>
  <si>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</si>
  <si>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</si>
  <si>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</si>
  <si>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</si>
  <si>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</si>
  <si>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</si>
  <si>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</si>
  <si>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</si>
  <si>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</si>
  <si>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</si>
  <si>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</si>
  <si>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</si>
  <si>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</si>
  <si>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</si>
  <si>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</si>
  <si>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</si>
  <si>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</si>
  <si>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</si>
  <si>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</si>
  <si>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</si>
  <si>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</si>
  <si>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</si>
  <si>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</si>
  <si>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</si>
  <si>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</si>
  <si>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</si>
  <si>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</si>
  <si>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</si>
  <si>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</si>
  <si>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</si>
  <si>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</si>
  <si>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</si>
  <si>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</si>
  <si>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</si>
  <si>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</si>
  <si>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</si>
  <si>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</si>
  <si>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</si>
  <si>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</si>
  <si>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</si>
  <si>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</si>
  <si>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</si>
  <si>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</si>
  <si>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</si>
  <si>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</si>
  <si>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</si>
  <si>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</si>
  <si>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</si>
  <si>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</si>
  <si>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</si>
  <si>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</si>
  <si>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</si>
  <si>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</si>
  <si>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</si>
  <si>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</si>
  <si>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</si>
  <si>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</si>
  <si>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</si>
  <si>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</si>
  <si>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</si>
  <si>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</si>
  <si>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</si>
  <si>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</si>
  <si>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</si>
  <si>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</si>
  <si>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</si>
  <si>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</si>
  <si>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</si>
  <si>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</si>
  <si>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</si>
  <si>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</si>
  <si>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</si>
  <si>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</si>
  <si>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</si>
  <si>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</si>
  <si>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</si>
  <si>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</si>
  <si>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</si>
  <si>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</si>
  <si>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</si>
  <si>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</si>
  <si>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</si>
  <si>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</si>
  <si>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</si>
  <si>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</si>
  <si>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</si>
  <si>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</si>
  <si>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</si>
  <si>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</si>
  <si>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</si>
  <si>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</si>
  <si>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</si>
  <si>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</si>
  <si>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</si>
  <si>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</si>
  <si>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</si>
  <si>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</si>
  <si>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</si>
  <si>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</si>
  <si>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</si>
  <si>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</si>
  <si>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</si>
  <si>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</si>
  <si>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</si>
  <si>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</si>
  <si>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</si>
  <si>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</si>
  <si>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</si>
  <si>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</si>
  <si>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</si>
  <si>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</si>
  <si>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</si>
  <si>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</si>
  <si>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</si>
  <si>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</si>
  <si>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</si>
  <si>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</si>
  <si>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</si>
  <si>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</si>
  <si>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</si>
  <si>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</si>
  <si>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</si>
  <si>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</si>
  <si>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</si>
  <si>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</si>
  <si>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</si>
  <si>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</si>
  <si>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</si>
  <si>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</si>
  <si>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</si>
  <si>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</si>
  <si>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</si>
  <si>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</si>
  <si>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</si>
  <si>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</si>
  <si>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</si>
  <si>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</si>
  <si>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</si>
  <si>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</si>
  <si>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</si>
  <si>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</si>
  <si>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</si>
  <si>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</si>
  <si>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</si>
  <si>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</si>
  <si>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</si>
  <si>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</si>
  <si>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</si>
  <si>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</si>
  <si>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</si>
  <si>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</si>
  <si>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</si>
  <si>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</si>
  <si>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</si>
  <si>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</si>
  <si>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</si>
  <si>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</si>
  <si>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</si>
  <si>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</si>
  <si>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</si>
  <si>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</si>
  <si>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</si>
  <si>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</si>
  <si>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</si>
  <si>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</si>
  <si>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</si>
  <si>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</si>
  <si>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</si>
  <si>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</si>
  <si>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</si>
  <si>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</si>
  <si>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</si>
  <si>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</si>
  <si>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</si>
  <si>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</si>
  <si>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</si>
  <si>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</si>
  <si>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</si>
  <si>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</si>
  <si>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</si>
  <si>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</si>
  <si>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</si>
  <si>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</si>
  <si>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</si>
  <si>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</si>
  <si>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</si>
  <si>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</si>
  <si>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</si>
  <si>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</si>
  <si>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</si>
  <si>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</si>
  <si>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</si>
  <si>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</si>
  <si>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</si>
  <si>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</si>
  <si>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</si>
  <si>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</si>
  <si>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</si>
  <si>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</si>
  <si>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</si>
  <si>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</si>
  <si>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</si>
  <si>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</si>
  <si>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</si>
  <si>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</si>
  <si>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</si>
  <si>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</si>
  <si>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</si>
  <si>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</si>
  <si>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</si>
  <si>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</si>
  <si>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</si>
  <si>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</si>
  <si>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</si>
  <si>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</si>
  <si>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</si>
  <si>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</si>
  <si>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</si>
  <si>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</si>
  <si>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</si>
  <si>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</si>
  <si>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</si>
  <si>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</si>
  <si>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</si>
  <si>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</si>
  <si>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</si>
  <si>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</si>
  <si>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</si>
  <si>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</si>
  <si>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</si>
  <si>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</si>
  <si>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</si>
  <si>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</si>
  <si>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</si>
  <si>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</si>
  <si>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</si>
  <si>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</si>
  <si>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</si>
  <si>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</si>
  <si>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</si>
  <si>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</si>
  <si>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</si>
  <si>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</si>
  <si>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</si>
  <si>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</si>
  <si>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</si>
  <si>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</si>
  <si>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</si>
  <si>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</si>
  <si>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</si>
  <si>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</si>
  <si>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</si>
  <si>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</si>
  <si>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</si>
  <si>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</si>
  <si>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</si>
  <si>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</si>
  <si>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</si>
  <si>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</si>
  <si>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</si>
  <si>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</si>
  <si>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</si>
  <si>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</si>
  <si>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</si>
  <si>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</si>
  <si>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</si>
  <si>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</si>
  <si>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</si>
  <si>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</si>
  <si>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</si>
  <si>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</si>
  <si>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</si>
  <si>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</si>
  <si>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</si>
  <si>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</si>
  <si>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</si>
  <si>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</si>
  <si>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</si>
  <si>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</si>
  <si>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</si>
  <si>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</si>
  <si>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</si>
  <si>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</si>
  <si>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</si>
  <si>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</si>
  <si>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</si>
  <si>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</si>
  <si>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</si>
  <si>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</si>
  <si>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</si>
  <si>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</si>
  <si>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</si>
  <si>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</si>
  <si>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</si>
  <si>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</si>
  <si>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</si>
  <si>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</si>
  <si>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</si>
  <si>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</si>
  <si>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</si>
  <si>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</si>
  <si>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</si>
  <si>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</si>
  <si>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</si>
  <si>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</si>
  <si>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</si>
  <si>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</si>
  <si>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</si>
  <si>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</si>
  <si>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</si>
  <si>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</si>
  <si>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</si>
  <si>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</si>
  <si>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</si>
  <si>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</si>
  <si>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</si>
  <si>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</si>
  <si>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</si>
  <si>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</si>
  <si>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</si>
  <si>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</si>
  <si>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</si>
  <si>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</si>
  <si>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</si>
  <si>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</si>
  <si>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</si>
  <si>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</si>
  <si>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</si>
  <si>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</si>
  <si>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</si>
  <si>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</si>
  <si>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</si>
  <si>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</si>
  <si>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</si>
  <si>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</si>
  <si>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</si>
  <si>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</si>
  <si>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</si>
  <si>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</si>
  <si>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</si>
  <si>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</si>
  <si>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</si>
  <si>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</si>
  <si>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</si>
  <si>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</si>
  <si>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</si>
  <si>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</si>
  <si>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</si>
  <si>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</si>
  <si>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</si>
  <si>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</si>
  <si>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</si>
  <si>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</si>
  <si>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</si>
  <si>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</si>
  <si>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</si>
  <si>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</si>
  <si>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</si>
  <si>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</si>
  <si>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</si>
  <si>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</si>
  <si>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</si>
  <si>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</si>
  <si>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</si>
  <si>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</si>
  <si>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</si>
  <si>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</si>
  <si>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</si>
  <si>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</si>
  <si>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</si>
  <si>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</si>
  <si>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</si>
  <si>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</si>
  <si>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</si>
  <si>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</si>
  <si>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</si>
  <si>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</si>
  <si>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</si>
  <si>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</si>
  <si>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</si>
  <si>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</si>
  <si>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</si>
  <si>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</si>
  <si>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</si>
  <si>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</si>
  <si>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</si>
  <si>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</si>
  <si>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</si>
  <si>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</si>
  <si>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</si>
  <si>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</si>
  <si>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</si>
  <si>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</si>
  <si>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</si>
  <si>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</si>
  <si>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</si>
  <si>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</si>
  <si>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</si>
  <si>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</si>
  <si>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</si>
  <si>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</si>
  <si>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</si>
  <si>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</si>
  <si>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</si>
  <si>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</si>
  <si>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</si>
  <si>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</si>
  <si>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</si>
  <si>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</si>
  <si>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</si>
  <si>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</si>
  <si>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</si>
  <si>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</si>
  <si>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</si>
  <si>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</si>
  <si>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</si>
  <si>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</si>
  <si>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</si>
  <si>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</si>
  <si>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</si>
  <si>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</si>
  <si>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</si>
  <si>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</si>
  <si>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</si>
  <si>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</si>
  <si>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</si>
  <si>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</si>
  <si>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</si>
  <si>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</si>
  <si>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</si>
  <si>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</si>
  <si>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</si>
  <si>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</si>
  <si>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</si>
  <si>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</si>
  <si>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</si>
  <si>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</si>
  <si>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</si>
  <si>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</si>
  <si>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</si>
  <si>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</si>
  <si>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</si>
  <si>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</si>
  <si>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</si>
  <si>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</si>
  <si>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</si>
  <si>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</si>
  <si>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</si>
  <si>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</si>
  <si>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</si>
  <si>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</si>
  <si>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</si>
  <si>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</si>
  <si>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</si>
  <si>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</si>
  <si>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</si>
  <si>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</si>
  <si>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</si>
  <si>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</si>
  <si>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</si>
  <si>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</si>
  <si>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</si>
  <si>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</si>
  <si>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</si>
  <si>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</si>
  <si>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</si>
  <si>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</si>
  <si>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</si>
  <si>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</si>
  <si>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</si>
  <si>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</si>
  <si>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</si>
  <si>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</si>
  <si>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</si>
  <si>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</si>
  <si>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</si>
  <si>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</si>
  <si>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</si>
  <si>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</si>
  <si>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</si>
  <si>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</si>
  <si>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</si>
  <si>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</si>
  <si>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</si>
  <si>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</si>
  <si>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</si>
  <si>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</si>
  <si>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</si>
  <si>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</si>
  <si>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</si>
  <si>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</si>
  <si>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</si>
  <si>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</si>
  <si>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</si>
  <si>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</si>
  <si>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</si>
  <si>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</si>
  <si>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</si>
  <si>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</si>
  <si>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</si>
  <si>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</si>
  <si>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</si>
  <si>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</si>
  <si>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</si>
  <si>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</si>
  <si>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</si>
  <si>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</si>
  <si>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</si>
  <si>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</si>
  <si>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</si>
  <si>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</si>
  <si>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</si>
  <si>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</si>
  <si>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</si>
  <si>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</si>
  <si>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</si>
  <si>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</si>
  <si>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</si>
  <si>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</si>
  <si>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</si>
  <si>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</si>
  <si>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</si>
  <si>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</si>
  <si>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</si>
  <si>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</si>
  <si>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</si>
  <si>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</si>
  <si>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</si>
  <si>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</si>
  <si>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</si>
  <si>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</si>
  <si>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</si>
  <si>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</si>
  <si>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</si>
  <si>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</si>
  <si>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</si>
  <si>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</si>
  <si>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</si>
  <si>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</si>
  <si>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</si>
  <si>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</si>
  <si>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</si>
  <si>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</si>
  <si>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</si>
  <si>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</si>
  <si>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</si>
  <si>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</si>
  <si>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</si>
  <si>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</si>
  <si>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</si>
  <si>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</si>
  <si>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</si>
  <si>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</si>
  <si>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</si>
  <si>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</si>
  <si>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</si>
  <si>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</si>
  <si>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</si>
  <si>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</si>
  <si>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</si>
  <si>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</si>
  <si>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</si>
  <si>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</si>
  <si>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</si>
  <si>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</si>
  <si>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</si>
  <si>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</si>
  <si>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</si>
  <si>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</si>
  <si>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</si>
  <si>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</si>
  <si>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</si>
  <si>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</si>
  <si>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</si>
  <si>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</si>
  <si>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</si>
  <si>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</si>
  <si>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</si>
  <si>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</si>
  <si>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</si>
  <si>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</si>
  <si>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</si>
  <si>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</si>
  <si>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</si>
  <si>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</si>
  <si>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</si>
  <si>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</si>
  <si>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</si>
  <si>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</si>
  <si>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</si>
  <si>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</si>
  <si>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</si>
  <si>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</si>
  <si>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</si>
  <si>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</si>
  <si>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</si>
  <si>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</si>
  <si>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</si>
  <si>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</si>
  <si>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</si>
  <si>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</si>
  <si>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</si>
  <si>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</si>
  <si>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</si>
  <si>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</si>
  <si>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</si>
  <si>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</si>
  <si>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</si>
  <si>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</si>
  <si>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</si>
  <si>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</si>
  <si>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</si>
  <si>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</si>
  <si>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</si>
  <si>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</si>
  <si>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</si>
  <si>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</si>
  <si>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</si>
  <si>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</si>
  <si>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</si>
  <si>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</si>
  <si>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</si>
  <si>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</si>
  <si>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</si>
  <si>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</si>
  <si>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</si>
  <si>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</si>
  <si>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</si>
  <si>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</si>
  <si>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</si>
  <si>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</si>
  <si>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</si>
  <si>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</si>
  <si>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</si>
  <si>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</si>
  <si>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</si>
  <si>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</si>
  <si>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</si>
  <si>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</si>
  <si>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</si>
  <si>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</si>
  <si>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</si>
  <si>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</si>
  <si>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</si>
  <si>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</si>
  <si>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</si>
  <si>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</si>
  <si>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</si>
  <si>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</si>
  <si>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</si>
  <si>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</si>
  <si>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</si>
  <si>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</si>
  <si>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</si>
  <si>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</si>
  <si>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</si>
  <si>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</si>
  <si>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</si>
  <si>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</si>
  <si>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</si>
  <si>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</si>
  <si>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</si>
  <si>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</si>
  <si>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</si>
  <si>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</si>
  <si>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</si>
  <si>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</si>
  <si>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</si>
  <si>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</si>
  <si>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</si>
  <si>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</si>
  <si>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</si>
  <si>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</si>
  <si>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</si>
  <si>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</si>
  <si>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</si>
  <si>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</si>
  <si>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</si>
  <si>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</si>
  <si>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</si>
  <si>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</si>
  <si>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</si>
  <si>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</si>
  <si>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</si>
  <si>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</si>
  <si>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</si>
  <si>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</si>
  <si>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</si>
  <si>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</si>
  <si>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</si>
  <si>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</si>
  <si>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</si>
  <si>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</si>
  <si>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</si>
  <si>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</si>
  <si>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</si>
  <si>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</si>
  <si>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</si>
  <si>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</si>
  <si>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</si>
  <si>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</si>
  <si>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</si>
  <si>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</si>
  <si>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</si>
  <si>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</si>
  <si>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</si>
  <si>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</si>
  <si>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</si>
  <si>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</si>
  <si>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</si>
  <si>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</si>
  <si>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</si>
  <si>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</si>
  <si>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</si>
  <si>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</si>
  <si>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</si>
  <si>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</si>
  <si>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</si>
  <si>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</si>
  <si>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</si>
  <si>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</si>
  <si>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</si>
  <si>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</si>
  <si>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</si>
  <si>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</si>
  <si>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</si>
  <si>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</si>
  <si>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</si>
  <si>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</si>
  <si>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</si>
  <si>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</si>
  <si>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</si>
  <si>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</si>
  <si>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</si>
  <si>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</si>
  <si>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</si>
  <si>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</si>
  <si>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</si>
  <si>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</si>
  <si>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</si>
  <si>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</si>
  <si>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</si>
  <si>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</si>
  <si>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</si>
  <si>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</si>
  <si>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</si>
  <si>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</si>
  <si>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</si>
  <si>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</si>
  <si>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</si>
  <si>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</si>
  <si>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</si>
  <si>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</si>
  <si>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</si>
  <si>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</si>
  <si>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</si>
  <si>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</si>
  <si>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</si>
  <si>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</si>
  <si>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</si>
  <si>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</si>
  <si>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</si>
  <si>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</si>
  <si>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</si>
  <si>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</si>
  <si>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</si>
  <si>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</si>
  <si>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</si>
  <si>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</si>
  <si>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</si>
  <si>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</si>
  <si>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</si>
  <si>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</si>
  <si>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</si>
  <si>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</si>
  <si>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</si>
  <si>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</si>
  <si>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</si>
  <si>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</si>
  <si>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</si>
  <si>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</si>
  <si>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</si>
  <si>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</si>
  <si>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</si>
  <si>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</si>
  <si>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</si>
  <si>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</si>
  <si>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</si>
  <si>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</si>
  <si>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</si>
  <si>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</si>
  <si>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</si>
  <si>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</si>
  <si>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</si>
  <si>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</si>
  <si>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</si>
  <si>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</si>
  <si>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</si>
  <si>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</si>
  <si>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</si>
  <si>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</si>
  <si>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</si>
  <si>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</si>
  <si>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</si>
  <si>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</si>
  <si>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</si>
  <si>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</si>
  <si>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</si>
  <si>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</si>
  <si>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</si>
  <si>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</si>
  <si>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</si>
  <si>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</si>
  <si>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</si>
  <si>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</si>
  <si>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</si>
  <si>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</si>
  <si>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</si>
  <si>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</si>
  <si>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</si>
  <si>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</si>
  <si>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</si>
  <si>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</si>
  <si>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</si>
  <si>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</si>
  <si>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</si>
  <si>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</si>
  <si>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</si>
  <si>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</si>
  <si>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</si>
  <si>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</si>
  <si>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</si>
  <si>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</si>
  <si>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</si>
  <si>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</si>
  <si>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</si>
  <si>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</si>
  <si>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</si>
  <si>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</si>
  <si>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</si>
  <si>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</si>
  <si>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</si>
  <si>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</si>
  <si>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</si>
  <si>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</si>
  <si>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</si>
  <si>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</si>
  <si>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</si>
  <si>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</si>
  <si>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</si>
  <si>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</si>
  <si>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</si>
  <si>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</si>
  <si>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</si>
  <si>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</si>
  <si>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</si>
  <si>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</si>
  <si>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</si>
  <si>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</si>
  <si>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</si>
  <si>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</si>
  <si>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</si>
  <si>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</si>
  <si>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</si>
  <si>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</si>
  <si>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</si>
  <si>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</si>
  <si>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</si>
  <si>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</si>
  <si>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</si>
  <si>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</si>
  <si>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</si>
  <si>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</si>
  <si>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</si>
  <si>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</si>
  <si>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</si>
  <si>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</si>
  <si>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</si>
  <si>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</si>
  <si>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</si>
  <si>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</si>
  <si>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</si>
  <si>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</si>
  <si>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</si>
  <si>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</si>
  <si>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</si>
  <si>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</si>
  <si>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</si>
  <si>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</si>
  <si>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</si>
  <si>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</si>
  <si>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</si>
  <si>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</si>
  <si>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</si>
  <si>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</si>
  <si>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</si>
  <si>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</si>
  <si>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</si>
  <si>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</si>
  <si>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</si>
  <si>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</si>
  <si>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</si>
  <si>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</si>
  <si>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</si>
  <si>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</si>
  <si>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</si>
  <si>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</si>
  <si>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</si>
  <si>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</si>
  <si>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</si>
  <si>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</si>
  <si>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</si>
  <si>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</si>
  <si>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</si>
  <si>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</si>
  <si>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</si>
  <si>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</si>
  <si>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</si>
  <si>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</si>
  <si>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</si>
  <si>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</si>
  <si>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</si>
  <si>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</si>
  <si>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</si>
  <si>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</si>
  <si>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</si>
  <si>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</si>
  <si>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</si>
  <si>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</si>
  <si>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</si>
  <si>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</si>
  <si>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</si>
  <si>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</si>
  <si>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</si>
  <si>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</si>
  <si>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</si>
  <si>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</si>
  <si>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</si>
  <si>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</si>
  <si>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</si>
  <si>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</si>
  <si>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</si>
  <si>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</si>
  <si>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</si>
  <si>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</si>
  <si>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</si>
  <si>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</si>
  <si>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</si>
  <si>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</si>
  <si>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</si>
  <si>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</si>
  <si>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</si>
  <si>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</si>
  <si>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</si>
  <si>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</si>
  <si>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</si>
  <si>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</si>
  <si>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</si>
  <si>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</si>
  <si>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</si>
  <si>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</si>
  <si>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</si>
  <si>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</si>
  <si>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</si>
  <si>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</si>
  <si>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</si>
  <si>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</si>
  <si>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</si>
  <si>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</si>
  <si>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</si>
  <si>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</si>
  <si>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</si>
  <si>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</si>
  <si>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</si>
  <si>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</si>
  <si>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</si>
  <si>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</si>
  <si>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</si>
  <si>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</si>
  <si>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</si>
  <si>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</si>
  <si>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</si>
  <si>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</si>
  <si>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</si>
  <si>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</si>
  <si>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</si>
  <si>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</si>
  <si>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</si>
  <si>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</si>
  <si>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</si>
  <si>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</si>
  <si>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</si>
  <si>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</si>
  <si>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</si>
  <si>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</si>
  <si>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</si>
  <si>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</si>
  <si>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</si>
  <si>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</si>
  <si>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</si>
  <si>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</si>
  <si>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</si>
  <si>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</si>
  <si>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</si>
  <si>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</si>
  <si>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</si>
  <si>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</si>
  <si>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</si>
  <si>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</si>
  <si>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</si>
  <si>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</si>
  <si>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</si>
  <si>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</si>
  <si>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</si>
  <si>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</si>
  <si>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</si>
  <si>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</si>
  <si>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</si>
  <si>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</si>
  <si>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</si>
  <si>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</si>
  <si>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</si>
  <si>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</si>
  <si>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</si>
  <si>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</si>
  <si>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</si>
  <si>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</si>
  <si>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</si>
  <si>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</si>
  <si>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</si>
  <si>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</si>
  <si>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</si>
  <si>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</si>
  <si>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</si>
  <si>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</si>
  <si>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</si>
  <si>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</si>
  <si>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</si>
  <si>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</si>
  <si>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</si>
  <si>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</si>
  <si>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</si>
  <si>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</si>
  <si>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</si>
  <si>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</si>
  <si>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</si>
  <si>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</si>
  <si>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</si>
  <si>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</si>
  <si>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</si>
  <si>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</si>
  <si>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</si>
  <si>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</si>
  <si>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</si>
  <si>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</si>
  <si>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</si>
  <si>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</si>
  <si>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</si>
  <si>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</si>
  <si>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</si>
  <si>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</si>
  <si>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</si>
  <si>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</si>
  <si>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</si>
  <si>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</si>
  <si>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</si>
  <si>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</si>
  <si>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</si>
  <si>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</si>
  <si>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</si>
  <si>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</si>
  <si>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</si>
  <si>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</si>
  <si>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</si>
  <si>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</si>
  <si>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</si>
  <si>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</si>
  <si>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</si>
  <si>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</si>
  <si>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</si>
  <si>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</si>
  <si>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</si>
  <si>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</si>
  <si>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</si>
  <si>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</si>
  <si>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</si>
  <si>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</si>
  <si>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</si>
  <si>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</si>
  <si>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</si>
  <si>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</si>
  <si>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</si>
  <si>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</si>
  <si>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</si>
  <si>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</si>
  <si>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</si>
  <si>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</si>
  <si>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</si>
  <si>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</si>
  <si>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</si>
  <si>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</si>
  <si>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</si>
  <si>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</si>
  <si>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</si>
  <si>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</si>
  <si>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</si>
  <si>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</si>
  <si>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</si>
  <si>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</si>
  <si>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</si>
  <si>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</si>
  <si>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</si>
  <si>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</si>
  <si>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</si>
  <si>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</si>
  <si>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</si>
  <si>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</si>
  <si>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</si>
  <si>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</si>
  <si>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</si>
  <si>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</si>
  <si>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</si>
  <si>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</si>
  <si>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</si>
  <si>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</si>
  <si>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</si>
  <si>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</si>
  <si>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</si>
  <si>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</si>
  <si>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</si>
  <si>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</si>
  <si>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</si>
  <si>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</si>
  <si>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</si>
  <si>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</si>
  <si>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</si>
  <si>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</si>
  <si>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</si>
  <si>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</si>
  <si>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</si>
  <si>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</si>
  <si>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</si>
  <si>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</si>
  <si>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</si>
  <si>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</si>
  <si>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</si>
  <si>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</si>
  <si>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</si>
  <si>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</si>
  <si>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</si>
  <si>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</si>
  <si>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</si>
  <si>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</si>
  <si>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</si>
  <si>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</si>
  <si>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</si>
  <si>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</si>
  <si>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</si>
  <si>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</si>
  <si>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</si>
  <si>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</si>
  <si>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</si>
  <si>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</si>
  <si>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</si>
  <si>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</si>
  <si>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</si>
  <si>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</si>
  <si>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</si>
  <si>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</si>
  <si>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</si>
  <si>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</si>
  <si>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</si>
  <si>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</si>
  <si>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</si>
  <si>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</si>
  <si>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</si>
  <si>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</si>
  <si>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</si>
  <si>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</si>
  <si>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</si>
  <si>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</si>
  <si>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</si>
  <si>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</si>
  <si>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</si>
  <si>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</si>
  <si>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</si>
  <si>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</si>
  <si>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</si>
  <si>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</si>
  <si>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</si>
  <si>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</si>
  <si>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</si>
  <si>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</si>
  <si>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</si>
  <si>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</si>
  <si>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</si>
  <si>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</si>
  <si>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</si>
  <si>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</si>
  <si>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</si>
  <si>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</si>
  <si>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</si>
  <si>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</si>
  <si>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</si>
  <si>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</si>
  <si>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</si>
  <si>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</si>
  <si>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</si>
  <si>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</si>
  <si>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</si>
  <si>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</si>
  <si>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</si>
  <si>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</si>
  <si>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</si>
  <si>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</si>
  <si>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</si>
  <si>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</si>
  <si>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</si>
  <si>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</si>
  <si>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</si>
  <si>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</si>
  <si>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</si>
  <si>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</si>
  <si>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</si>
  <si>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</si>
  <si>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</si>
  <si>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</si>
  <si>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</si>
  <si>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</si>
  <si>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</si>
  <si>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</si>
  <si>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</si>
  <si>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</si>
  <si>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</si>
  <si>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</si>
  <si>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</si>
  <si>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</si>
  <si>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</si>
  <si>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</si>
  <si>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</si>
  <si>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</si>
  <si>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</si>
  <si>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</si>
  <si>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</si>
  <si>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</si>
  <si>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</si>
  <si>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</si>
  <si>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</si>
  <si>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</si>
  <si>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</si>
  <si>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</si>
  <si>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</si>
  <si>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</si>
  <si>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</si>
  <si>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</si>
  <si>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</si>
  <si>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</si>
  <si>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</si>
  <si>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</si>
  <si>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</si>
  <si>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</si>
  <si>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</si>
  <si>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</si>
  <si>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</si>
  <si>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</si>
  <si>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</si>
  <si>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</si>
  <si>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</si>
  <si>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</si>
  <si>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</si>
  <si>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</si>
  <si>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</si>
  <si>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</si>
  <si>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</si>
  <si>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</si>
  <si>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</si>
  <si>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</si>
  <si>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</si>
  <si>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</si>
  <si>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</si>
  <si>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</si>
  <si>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</si>
  <si>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</si>
  <si>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</si>
  <si>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</si>
  <si>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</si>
  <si>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</si>
  <si>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</si>
  <si>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</si>
  <si>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</si>
  <si>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</si>
  <si>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</si>
  <si>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</si>
  <si>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</si>
  <si>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</si>
  <si>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</si>
  <si>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</si>
  <si>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</si>
  <si>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</si>
  <si>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</si>
  <si>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</si>
  <si>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</si>
  <si>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</si>
  <si>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</si>
  <si>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</si>
  <si>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</si>
  <si>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</si>
  <si>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</si>
  <si>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</si>
  <si>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</si>
  <si>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</si>
  <si>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</si>
  <si>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</si>
  <si>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</si>
  <si>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</si>
  <si>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</si>
  <si>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</si>
  <si>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</si>
  <si>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</si>
  <si>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</si>
  <si>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</si>
  <si>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</si>
  <si>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</si>
  <si>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</si>
  <si>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</si>
  <si>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</si>
  <si>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</si>
  <si>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</si>
  <si>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</si>
  <si>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</si>
  <si>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</si>
  <si>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</si>
  <si>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</si>
  <si>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</si>
  <si>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</si>
  <si>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</si>
  <si>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</si>
  <si>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</si>
  <si>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</si>
  <si>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</si>
  <si>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</si>
  <si>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</si>
  <si>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</si>
  <si>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</si>
  <si>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</si>
  <si>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</si>
  <si>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</si>
  <si>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</si>
  <si>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</si>
  <si>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</si>
  <si>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</si>
  <si>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</si>
  <si>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</si>
  <si>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</si>
  <si>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</si>
  <si>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</si>
  <si>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</si>
  <si>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</si>
  <si>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</si>
  <si>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</si>
  <si>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</si>
  <si>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</si>
  <si>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</si>
  <si>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</si>
  <si>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</si>
  <si>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</si>
  <si>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</si>
  <si>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</si>
  <si>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</si>
  <si>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</si>
  <si>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</si>
  <si>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</si>
  <si>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</si>
  <si>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</si>
  <si>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</si>
  <si>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</si>
  <si>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</si>
  <si>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</si>
  <si>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</si>
  <si>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</si>
  <si>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</si>
  <si>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</si>
  <si>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</si>
  <si>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</si>
  <si>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</si>
  <si>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</si>
  <si>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</si>
  <si>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</si>
  <si>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</si>
  <si>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</si>
  <si>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</si>
  <si>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</si>
  <si>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</si>
  <si>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</si>
  <si>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</si>
  <si>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</si>
  <si>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</si>
  <si>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</si>
  <si>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</si>
  <si>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</si>
  <si>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</si>
  <si>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</si>
  <si>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</si>
  <si>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</si>
  <si>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</si>
  <si>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</si>
  <si>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</si>
  <si>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</si>
  <si>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</si>
  <si>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</si>
  <si>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</si>
  <si>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</si>
  <si>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</si>
  <si>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</si>
  <si>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</si>
  <si>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</si>
  <si>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</si>
  <si>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</si>
  <si>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</si>
  <si>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</si>
  <si>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</si>
  <si>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</si>
  <si>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</si>
  <si>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</si>
  <si>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</si>
  <si>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</si>
  <si>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</si>
  <si>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</si>
  <si>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</si>
  <si>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</si>
  <si>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</si>
  <si>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</si>
  <si>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</si>
  <si>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</si>
  <si>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</si>
  <si>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</si>
  <si>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</si>
  <si>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</si>
  <si>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</si>
  <si>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</si>
  <si>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</si>
  <si>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</si>
  <si>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</si>
  <si>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</si>
  <si>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</si>
  <si>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</si>
  <si>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</si>
  <si>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</si>
  <si>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</si>
  <si>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</si>
  <si>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</si>
  <si>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</si>
  <si>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</si>
  <si>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</si>
  <si>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</si>
  <si>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</si>
  <si>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</si>
  <si>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</si>
  <si>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</si>
  <si>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</si>
  <si>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</si>
  <si>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</si>
  <si>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</si>
  <si>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</si>
  <si>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</si>
  <si>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</si>
  <si>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</si>
  <si>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</si>
  <si>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</si>
  <si>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</si>
  <si>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</si>
  <si>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</si>
  <si>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</si>
  <si>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</si>
  <si>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</si>
  <si>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</si>
  <si>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</si>
  <si>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</si>
  <si>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</si>
  <si>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</si>
  <si>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</si>
  <si>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</si>
  <si>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</si>
  <si>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</si>
  <si>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</si>
  <si>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</si>
  <si>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</si>
  <si>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</si>
  <si>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</si>
  <si>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</si>
  <si>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</si>
  <si>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</si>
  <si>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</si>
  <si>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</si>
  <si>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</si>
  <si>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</si>
  <si>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</si>
  <si>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</si>
  <si>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</si>
  <si>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</si>
  <si>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</si>
  <si>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</si>
  <si>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</si>
  <si>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</si>
  <si>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</si>
  <si>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</si>
  <si>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</si>
  <si>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</si>
  <si>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</si>
  <si>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</si>
  <si>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</si>
  <si>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</si>
  <si>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</si>
  <si>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</si>
  <si>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</si>
  <si>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</si>
  <si>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</si>
  <si>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</si>
  <si>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</si>
  <si>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</si>
  <si>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</si>
  <si>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</si>
  <si>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</si>
  <si>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</si>
  <si>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</si>
  <si>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</si>
  <si>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</si>
  <si>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</si>
  <si>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</si>
  <si>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</si>
  <si>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</si>
  <si>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</si>
  <si>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</si>
  <si>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</si>
  <si>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</si>
  <si>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</si>
  <si>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</si>
  <si>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</si>
  <si>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</si>
  <si>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</si>
  <si>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</si>
  <si>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</si>
  <si>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</si>
  <si>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</si>
  <si>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</si>
  <si>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</si>
  <si>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</si>
  <si>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</si>
  <si>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</si>
  <si>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</si>
  <si>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</si>
  <si>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</si>
  <si>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</si>
  <si>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</si>
  <si>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</si>
  <si>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</si>
  <si>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</si>
  <si>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</si>
  <si>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</si>
  <si>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</si>
  <si>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</si>
  <si>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</si>
  <si>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</si>
  <si>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</si>
  <si>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</si>
  <si>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</si>
  <si>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</si>
  <si>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</si>
  <si>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</si>
  <si>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</si>
  <si>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</si>
  <si>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</si>
  <si>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</si>
  <si>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</si>
  <si>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</si>
  <si>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</si>
  <si>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</si>
  <si>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</si>
  <si>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</si>
  <si>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</si>
  <si>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</si>
  <si>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</si>
  <si>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</si>
  <si>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</si>
  <si>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</si>
  <si>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</si>
  <si>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</si>
  <si>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</si>
  <si>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</si>
  <si>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</si>
  <si>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</si>
  <si>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</si>
  <si>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</si>
  <si>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</si>
  <si>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</si>
  <si>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</si>
  <si>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</si>
  <si>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</si>
  <si>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</si>
  <si>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</si>
  <si>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</si>
  <si>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</si>
  <si>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</si>
  <si>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</si>
  <si>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</si>
  <si>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</si>
  <si>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</si>
  <si>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</si>
  <si>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</si>
  <si>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</si>
  <si>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</si>
  <si>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</si>
  <si>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</si>
  <si>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</si>
  <si>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</si>
  <si>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</si>
  <si>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</si>
  <si>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</si>
  <si>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</si>
  <si>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</si>
  <si>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</si>
  <si>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</si>
  <si>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</si>
  <si>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</si>
  <si>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</si>
  <si>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</si>
  <si>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</si>
  <si>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</si>
  <si>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</si>
  <si>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</si>
  <si>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</si>
  <si>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</si>
  <si>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</si>
  <si>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</si>
  <si>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</si>
  <si>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</si>
  <si>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</si>
  <si>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</si>
  <si>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</si>
  <si>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</si>
  <si>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</si>
  <si>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</si>
  <si>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</si>
  <si>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</si>
  <si>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</si>
  <si>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</si>
  <si>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</si>
  <si>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</si>
  <si>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</si>
  <si>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</si>
  <si>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</si>
  <si>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</si>
  <si>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</si>
  <si>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</si>
  <si>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</si>
  <si>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</si>
  <si>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</si>
  <si>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</si>
  <si>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</si>
  <si>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</si>
  <si>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</si>
  <si>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</si>
  <si>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</si>
  <si>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</si>
  <si>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</si>
  <si>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</si>
  <si>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</si>
  <si>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</si>
  <si>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</si>
  <si>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</si>
  <si>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</si>
  <si>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</si>
  <si>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</si>
  <si>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</si>
  <si>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</si>
  <si>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</si>
  <si>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</si>
  <si>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</si>
  <si>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</si>
  <si>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</si>
  <si>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</si>
  <si>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</si>
  <si>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</si>
  <si>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</si>
  <si>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</si>
  <si>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</si>
  <si>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</si>
  <si>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</si>
  <si>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</si>
  <si>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</si>
  <si>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</si>
  <si>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</si>
  <si>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</si>
  <si>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</si>
  <si>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</si>
  <si>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</si>
  <si>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</si>
  <si>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</si>
  <si>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</si>
  <si>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</si>
  <si>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</si>
  <si>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</si>
  <si>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</si>
  <si>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</si>
  <si>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</si>
  <si>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</si>
  <si>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</si>
  <si>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</si>
  <si>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</si>
  <si>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</si>
  <si>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</si>
  <si>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</si>
  <si>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</si>
  <si>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</si>
  <si>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</si>
  <si>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</si>
  <si>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</si>
  <si>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</si>
  <si>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</si>
  <si>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</si>
  <si>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</si>
  <si>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</si>
  <si>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</si>
  <si>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</si>
  <si>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</si>
  <si>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</si>
  <si>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</si>
  <si>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</si>
  <si>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</si>
  <si>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</si>
  <si>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</si>
  <si>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</si>
  <si>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</si>
  <si>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</si>
  <si>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</si>
  <si>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</si>
  <si>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</si>
  <si>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</si>
  <si>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</si>
  <si>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</si>
  <si>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</si>
  <si>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</si>
  <si>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</si>
  <si>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</si>
  <si>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</si>
  <si>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</si>
  <si>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</si>
  <si>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</si>
  <si>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</si>
  <si>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</si>
  <si>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</si>
  <si>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</si>
  <si>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</si>
  <si>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</si>
  <si>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</si>
  <si>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</si>
  <si>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</si>
  <si>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</si>
  <si>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</si>
  <si>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</si>
  <si>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</si>
  <si>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</si>
  <si>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</si>
  <si>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</si>
  <si>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</si>
  <si>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</si>
  <si>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</si>
  <si>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</si>
  <si>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</si>
  <si>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</si>
  <si>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</si>
  <si>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</si>
  <si>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</si>
  <si>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</si>
  <si>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</si>
  <si>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</si>
  <si>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</si>
  <si>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</si>
  <si>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</si>
  <si>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</si>
  <si>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</si>
  <si>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</si>
  <si>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</si>
  <si>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</si>
  <si>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</si>
  <si>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</si>
  <si>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</si>
  <si>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</si>
  <si>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</si>
  <si>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</si>
  <si>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</si>
  <si>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</si>
  <si>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</si>
  <si>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</si>
  <si>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</si>
  <si>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</si>
  <si>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</si>
  <si>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</si>
  <si>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</si>
  <si>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</si>
  <si>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</si>
  <si>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</si>
  <si>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</si>
  <si>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</si>
  <si>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</si>
  <si>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</si>
  <si>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</si>
  <si>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</si>
  <si>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</si>
  <si>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</si>
  <si>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</si>
  <si>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</si>
  <si>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</si>
  <si>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</si>
  <si>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</si>
  <si>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</si>
  <si>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</si>
  <si>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</si>
  <si>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</si>
  <si>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</si>
  <si>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</si>
  <si>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</si>
  <si>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</si>
  <si>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</si>
  <si>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</si>
  <si>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</si>
  <si>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</si>
  <si>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</si>
  <si>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</si>
  <si>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</si>
  <si>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</si>
  <si>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</si>
  <si>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</si>
  <si>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</si>
  <si>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</si>
  <si>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</si>
  <si>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</si>
  <si>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</si>
  <si>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</si>
  <si>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</si>
  <si>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</si>
  <si>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</si>
  <si>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</si>
  <si>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</si>
  <si>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</si>
  <si>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</si>
  <si>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</si>
  <si>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</si>
  <si>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</si>
  <si>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</si>
  <si>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</si>
  <si>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</si>
  <si>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</si>
  <si>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</si>
  <si>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</si>
  <si>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</si>
  <si>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</si>
  <si>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</si>
  <si>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</si>
  <si>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</si>
  <si>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</si>
  <si>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</si>
  <si>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</si>
  <si>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</si>
  <si>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</si>
  <si>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</si>
  <si>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</si>
  <si>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</si>
  <si>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</si>
  <si>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</si>
  <si>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</si>
  <si>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</si>
  <si>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</si>
  <si>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</si>
  <si>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</si>
  <si>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</si>
  <si>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</si>
  <si>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</si>
  <si>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</si>
  <si>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</si>
  <si>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</si>
  <si>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</si>
  <si>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</si>
  <si>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</si>
  <si>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</si>
  <si>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</si>
  <si>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</si>
  <si>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</si>
  <si>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</si>
  <si>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</si>
  <si>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</si>
  <si>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</si>
  <si>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</si>
  <si>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</si>
  <si>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</si>
  <si>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</si>
  <si>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</si>
  <si>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</si>
  <si>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</si>
  <si>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</si>
  <si>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</si>
  <si>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</si>
  <si>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</si>
  <si>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</si>
  <si>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</si>
  <si>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</si>
  <si>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</si>
  <si>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</si>
  <si>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</si>
  <si>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</si>
  <si>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</si>
  <si>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</si>
  <si>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</si>
  <si>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</si>
  <si>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</si>
  <si>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</si>
  <si>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</si>
  <si>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</si>
  <si>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</si>
  <si>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</si>
  <si>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</si>
  <si>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</si>
  <si>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</si>
  <si>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</si>
  <si>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</si>
  <si>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</si>
  <si>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</si>
  <si>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</si>
  <si>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</si>
  <si>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</si>
  <si>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</si>
  <si>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</si>
  <si>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</si>
  <si>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</si>
  <si>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</si>
  <si>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</si>
  <si>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</si>
  <si>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</si>
  <si>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</si>
  <si>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</si>
  <si>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</si>
  <si>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</si>
  <si>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</si>
  <si>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</si>
  <si>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</si>
  <si>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</si>
  <si>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</si>
  <si>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</si>
  <si>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</si>
  <si>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</si>
  <si>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</si>
  <si>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</si>
  <si>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</si>
  <si>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</si>
  <si>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</si>
  <si>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</si>
  <si>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</si>
  <si>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</si>
  <si>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</si>
  <si>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</si>
  <si>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</si>
  <si>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</si>
  <si>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</si>
  <si>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</si>
  <si>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</si>
  <si>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</si>
  <si>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</si>
  <si>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</si>
  <si>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</si>
  <si>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</si>
  <si>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</si>
  <si>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</si>
  <si>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</si>
  <si>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</si>
  <si>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</si>
  <si>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</si>
  <si>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</si>
  <si>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</si>
  <si>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</si>
  <si>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</si>
  <si>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</si>
  <si>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</si>
  <si>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</si>
  <si>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</si>
  <si>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</si>
  <si>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</si>
  <si>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</si>
  <si>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</si>
  <si>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</si>
  <si>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</si>
  <si>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</si>
  <si>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</si>
  <si>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</si>
  <si>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</si>
  <si>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</si>
  <si>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</si>
  <si>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</si>
  <si>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</si>
  <si>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</si>
  <si>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</si>
  <si>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</si>
  <si>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</si>
  <si>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</si>
  <si>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</si>
  <si>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</si>
  <si>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</si>
  <si>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</si>
  <si>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</si>
  <si>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</si>
  <si>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</si>
  <si>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</si>
  <si>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</si>
  <si>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</si>
  <si>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</si>
  <si>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</si>
  <si>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</si>
  <si>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</si>
  <si>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</si>
  <si>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</si>
  <si>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</si>
  <si>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</si>
  <si>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</si>
  <si>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</si>
  <si>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</si>
  <si>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</si>
  <si>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</si>
  <si>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</si>
  <si>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</si>
  <si>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</si>
  <si>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</si>
  <si>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</si>
  <si>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</si>
  <si>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</si>
  <si>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</si>
  <si>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</si>
  <si>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</si>
  <si>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</si>
  <si>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</si>
  <si>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</si>
  <si>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</si>
  <si>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</si>
  <si>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</si>
  <si>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</si>
  <si>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</si>
  <si>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</si>
  <si>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</si>
  <si>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</si>
  <si>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</si>
  <si>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</si>
  <si>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</si>
  <si>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</si>
  <si>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</si>
  <si>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</si>
  <si>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</si>
  <si>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</si>
  <si>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</si>
  <si>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</si>
  <si>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</si>
  <si>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</si>
  <si>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</si>
  <si>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</si>
  <si>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</si>
  <si>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</si>
  <si>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</si>
  <si>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</si>
  <si>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</si>
  <si>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</si>
  <si>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</si>
  <si>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</si>
  <si>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</si>
  <si>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</si>
  <si>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</si>
  <si>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</si>
  <si>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</si>
  <si>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</si>
  <si>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</si>
  <si>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</si>
  <si>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</si>
  <si>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</si>
  <si>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</si>
  <si>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</si>
  <si>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</si>
  <si>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</si>
  <si>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</si>
  <si>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</si>
  <si>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</si>
  <si>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</si>
  <si>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</si>
  <si>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</si>
  <si>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</si>
  <si>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</si>
  <si>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</si>
  <si>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</si>
  <si>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</si>
  <si>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</si>
  <si>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</si>
  <si>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</si>
  <si>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</si>
  <si>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</si>
  <si>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</si>
  <si>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</si>
  <si>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</si>
  <si>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</si>
  <si>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</si>
  <si>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</si>
  <si>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</si>
  <si>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</si>
  <si>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</si>
  <si>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</si>
  <si>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</si>
  <si>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</si>
  <si>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</si>
  <si>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</si>
  <si>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</si>
  <si>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</si>
  <si>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</si>
  <si>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</si>
  <si>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</si>
  <si>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</si>
  <si>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</si>
  <si>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</si>
  <si>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</si>
  <si>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</si>
  <si>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</si>
  <si>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</si>
  <si>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</si>
  <si>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</si>
  <si>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</si>
  <si>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</si>
  <si>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</si>
  <si>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</si>
  <si>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</si>
  <si>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</si>
  <si>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</si>
  <si>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</si>
  <si>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</si>
  <si>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</si>
  <si>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</si>
  <si>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</si>
  <si>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</si>
  <si>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</si>
  <si>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</si>
  <si>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</si>
  <si>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</si>
  <si>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</si>
  <si>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</si>
  <si>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</si>
  <si>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</si>
  <si>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</si>
  <si>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</si>
  <si>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</si>
  <si>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</si>
  <si>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</si>
  <si>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</si>
  <si>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</si>
  <si>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</si>
  <si>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</si>
  <si>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</si>
  <si>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</si>
  <si>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</si>
  <si>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</si>
  <si>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</si>
  <si>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</si>
  <si>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</si>
  <si>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</si>
  <si>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</si>
  <si>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</si>
  <si>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</si>
  <si>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</si>
  <si>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</si>
  <si>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</si>
  <si>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</si>
  <si>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</si>
  <si>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</si>
  <si>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</si>
  <si>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</si>
  <si>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</si>
  <si>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</si>
  <si>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</si>
  <si>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</si>
  <si>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</si>
  <si>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</si>
  <si>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</si>
  <si>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</si>
  <si>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</si>
  <si>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</si>
  <si>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</si>
  <si>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</si>
  <si>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</si>
  <si>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</si>
  <si>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</si>
  <si>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</si>
  <si>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</si>
  <si>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</si>
  <si>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</si>
  <si>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</si>
  <si>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</si>
  <si>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</si>
  <si>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</si>
  <si>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</si>
  <si>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</si>
  <si>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</si>
  <si>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</si>
  <si>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</si>
  <si>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</si>
  <si>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</si>
  <si>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</si>
  <si>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</si>
  <si>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</si>
  <si>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</si>
  <si>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</si>
  <si>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</si>
  <si>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</si>
  <si>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</si>
  <si>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</si>
  <si>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</si>
  <si>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</si>
  <si>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</si>
  <si>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</si>
  <si>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</si>
  <si>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</si>
  <si>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</si>
  <si>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</si>
  <si>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</si>
  <si>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</si>
  <si>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</si>
  <si>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</si>
  <si>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</si>
  <si>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</si>
  <si>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</si>
  <si>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</si>
  <si>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</si>
  <si>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</si>
  <si>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</si>
  <si>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</si>
  <si>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</si>
  <si>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</si>
  <si>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</si>
  <si>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</si>
  <si>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</si>
  <si>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</si>
  <si>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</si>
  <si>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</si>
  <si>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</si>
  <si>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</si>
  <si>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</si>
  <si>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</si>
  <si>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</si>
  <si>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</si>
  <si>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</si>
  <si>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</si>
  <si>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</si>
  <si>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</si>
  <si>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</si>
  <si>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</si>
  <si>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</si>
  <si>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</si>
  <si>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</si>
  <si>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</si>
  <si>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</si>
  <si>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</si>
  <si>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</si>
  <si>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</si>
  <si>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</si>
  <si>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</si>
  <si>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</si>
  <si>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</si>
  <si>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</si>
  <si>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</si>
  <si>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</si>
  <si>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</si>
  <si>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</si>
  <si>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</si>
  <si>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</si>
  <si>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</si>
  <si>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</si>
  <si>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</si>
  <si>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</si>
  <si>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</si>
  <si>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</si>
  <si>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</si>
  <si>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</si>
  <si>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</si>
  <si>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</si>
  <si>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</si>
  <si>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</si>
  <si>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</si>
  <si>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</si>
  <si>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</si>
  <si>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</si>
  <si>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</si>
  <si>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</si>
  <si>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</si>
  <si>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</si>
  <si>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</si>
  <si>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</si>
  <si>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</si>
  <si>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</si>
  <si>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</si>
  <si>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</si>
  <si>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</si>
  <si>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</si>
  <si>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</si>
  <si>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</si>
  <si>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</si>
  <si>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</si>
  <si>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</si>
  <si>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</si>
  <si>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</si>
  <si>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</si>
  <si>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</si>
  <si>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</si>
  <si>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</si>
  <si>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</si>
  <si>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</si>
  <si>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</si>
  <si>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</si>
  <si>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</si>
  <si>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</si>
  <si>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</si>
  <si>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</si>
  <si>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</si>
  <si>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</si>
  <si>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</si>
  <si>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</si>
  <si>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</si>
  <si>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</si>
  <si>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</si>
  <si>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</si>
  <si>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</si>
  <si>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</si>
  <si>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</si>
  <si>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</si>
  <si>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</si>
  <si>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</si>
  <si>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</si>
  <si>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</si>
  <si>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</si>
  <si>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</si>
  <si>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</si>
  <si>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</si>
  <si>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</si>
  <si>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</si>
  <si>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</si>
  <si>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</si>
  <si>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</si>
  <si>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</si>
  <si>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</si>
  <si>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</si>
  <si>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</si>
  <si>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</si>
  <si>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</si>
  <si>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</si>
  <si>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</si>
  <si>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</si>
  <si>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</si>
  <si>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</si>
  <si>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</si>
  <si>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</si>
  <si>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</si>
  <si>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</si>
  <si>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</si>
  <si>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</si>
  <si>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</si>
  <si>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</si>
  <si>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</si>
  <si>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</si>
  <si>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</si>
  <si>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</si>
  <si>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</si>
  <si>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</si>
  <si>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</si>
  <si>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</si>
  <si>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</si>
  <si>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</si>
  <si>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</si>
  <si>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</si>
  <si>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</si>
  <si>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</si>
  <si>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</si>
  <si>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</si>
  <si>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</si>
  <si>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</si>
  <si>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</si>
  <si>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</si>
  <si>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</si>
  <si>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</si>
  <si>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</si>
  <si>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</si>
  <si>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</si>
  <si>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</si>
  <si>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</si>
  <si>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</si>
  <si>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</si>
  <si>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</si>
  <si>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</si>
  <si>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</si>
  <si>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</si>
  <si>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</si>
  <si>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</si>
  <si>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</si>
  <si>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</si>
  <si>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</si>
  <si>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</si>
  <si>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</si>
  <si>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</si>
  <si>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</si>
  <si>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</si>
  <si>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</si>
  <si>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</si>
  <si>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</si>
  <si>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</si>
  <si>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</si>
  <si>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</si>
  <si>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</si>
  <si>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</si>
  <si>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</si>
  <si>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</si>
  <si>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</si>
  <si>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</si>
  <si>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</si>
  <si>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</si>
  <si>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</si>
  <si>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</si>
  <si>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</si>
  <si>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</si>
  <si>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</si>
  <si>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</si>
  <si>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</si>
  <si>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</si>
  <si>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</si>
  <si>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</si>
  <si>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</si>
  <si>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</si>
  <si>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</si>
  <si>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</si>
  <si>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</si>
  <si>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</si>
  <si>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</si>
  <si>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</si>
  <si>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</si>
  <si>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</si>
  <si>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</si>
  <si>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</si>
  <si>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</si>
  <si>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</si>
  <si>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</si>
  <si>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</si>
  <si>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</si>
  <si>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</si>
  <si>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</si>
  <si>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</si>
  <si>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</si>
  <si>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</si>
  <si>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</si>
  <si>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</si>
  <si>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</si>
  <si>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</si>
  <si>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</si>
  <si>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</si>
  <si>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</si>
  <si>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</si>
  <si>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</si>
  <si>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</si>
  <si>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</si>
  <si>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</si>
  <si>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</si>
  <si>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</si>
  <si>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</si>
  <si>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</si>
  <si>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</si>
  <si>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</si>
  <si>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</si>
  <si>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</si>
  <si>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</si>
  <si>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</si>
  <si>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</si>
  <si>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</si>
  <si>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</si>
  <si>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</si>
  <si>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</si>
  <si>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</si>
  <si>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</si>
  <si>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</si>
  <si>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</si>
  <si>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</si>
  <si>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</si>
  <si>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</si>
  <si>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</si>
  <si>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</si>
  <si>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</si>
  <si>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</si>
  <si>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</si>
  <si>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</si>
  <si>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</si>
  <si>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</si>
  <si>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</si>
  <si>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</si>
  <si>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</si>
  <si>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</si>
  <si>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</si>
  <si>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</si>
  <si>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</si>
  <si>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</si>
  <si>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</si>
  <si>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</si>
  <si>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</si>
  <si>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</si>
  <si>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</si>
  <si>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</si>
  <si>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</si>
  <si>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</si>
  <si>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</si>
  <si>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</si>
  <si>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</si>
  <si>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</si>
  <si>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</si>
  <si>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</si>
  <si>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</si>
  <si>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</si>
  <si>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</si>
  <si>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</si>
  <si>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</si>
  <si>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</si>
  <si>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</si>
  <si>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</si>
  <si>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</si>
  <si>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</si>
  <si>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</si>
  <si>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</si>
  <si>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</si>
  <si>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</si>
  <si>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</si>
  <si>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</si>
  <si>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</si>
  <si>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</si>
  <si>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</si>
  <si>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</si>
  <si>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</si>
  <si>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</si>
  <si>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</si>
  <si>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</si>
  <si>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</si>
  <si>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</si>
  <si>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</si>
  <si>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</si>
  <si>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</si>
  <si>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</si>
  <si>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</si>
  <si>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</si>
  <si>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</si>
  <si>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</si>
  <si>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</si>
  <si>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</si>
  <si>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</si>
  <si>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</si>
  <si>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</si>
  <si>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</si>
  <si>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</si>
  <si>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</si>
  <si>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</si>
  <si>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</si>
  <si>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</si>
  <si>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</si>
  <si>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</si>
  <si>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</si>
  <si>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</si>
  <si>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</si>
  <si>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</si>
  <si>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</si>
  <si>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</si>
  <si>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</si>
  <si>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</si>
  <si>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</si>
  <si>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</si>
  <si>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</si>
  <si>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</si>
  <si>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</si>
  <si>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</si>
  <si>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</si>
  <si>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</si>
  <si>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</si>
  <si>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</si>
  <si>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</si>
  <si>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</si>
  <si>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</si>
  <si>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</si>
  <si>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</si>
  <si>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</si>
  <si>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</si>
  <si>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</si>
  <si>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</si>
  <si>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</si>
  <si>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</si>
  <si>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</si>
  <si>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</si>
  <si>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</si>
  <si>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</si>
  <si>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</si>
  <si>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</si>
  <si>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</si>
  <si>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</si>
  <si>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</si>
  <si>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</si>
  <si>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</si>
  <si>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</si>
  <si>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</si>
  <si>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</si>
  <si>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</si>
  <si>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</si>
  <si>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</si>
  <si>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</si>
  <si>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</si>
  <si>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</si>
  <si>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</si>
  <si>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</si>
  <si>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</si>
  <si>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</si>
  <si>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</si>
  <si>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</si>
  <si>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</si>
  <si>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</si>
  <si>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</si>
  <si>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</si>
  <si>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</si>
  <si>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</si>
  <si>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</si>
  <si>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</si>
  <si>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</si>
  <si>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</si>
  <si>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</si>
  <si>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</si>
  <si>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</si>
  <si>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</si>
  <si>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</si>
  <si>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</si>
  <si>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</si>
  <si>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</si>
  <si>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</si>
  <si>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</si>
  <si>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</si>
  <si>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</si>
  <si>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</si>
  <si>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</si>
  <si>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</si>
  <si>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</si>
  <si>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</si>
  <si>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</si>
  <si>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</si>
  <si>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</si>
  <si>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</si>
  <si>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</si>
  <si>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</si>
  <si>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</si>
  <si>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</si>
  <si>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</si>
  <si>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</si>
  <si>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</si>
  <si>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</si>
  <si>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</si>
  <si>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</si>
  <si>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</si>
  <si>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</si>
  <si>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</si>
  <si>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</si>
  <si>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</si>
  <si>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</si>
  <si>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</si>
  <si>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</si>
  <si>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</si>
  <si>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</si>
  <si>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</si>
  <si>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</si>
  <si>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</si>
  <si>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</si>
  <si>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</si>
  <si>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</si>
  <si>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</si>
  <si>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</si>
  <si>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</si>
  <si>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</si>
  <si>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</si>
  <si>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</si>
  <si>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</si>
  <si>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</si>
  <si>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</si>
  <si>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</si>
  <si>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</si>
  <si>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</si>
  <si>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</si>
  <si>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</si>
  <si>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</si>
  <si>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</si>
  <si>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</si>
  <si>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</si>
  <si>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</si>
  <si>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</si>
  <si>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</si>
  <si>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</si>
  <si>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</si>
  <si>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</si>
  <si>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</si>
  <si>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</si>
  <si>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</si>
  <si>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</si>
  <si>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</si>
  <si>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</si>
  <si>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</si>
  <si>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</si>
  <si>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</si>
  <si>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</si>
  <si>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</si>
  <si>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</si>
  <si>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</si>
  <si>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</si>
  <si>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</si>
  <si>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</si>
  <si>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</si>
  <si>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</si>
  <si>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</si>
  <si>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</si>
  <si>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</si>
  <si>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</si>
  <si>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</si>
  <si>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</si>
  <si>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</si>
  <si>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</si>
  <si>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</si>
  <si>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</si>
  <si>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</si>
  <si>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</si>
  <si>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</si>
  <si>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</si>
  <si>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</si>
  <si>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</si>
  <si>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</si>
  <si>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</si>
  <si>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</si>
  <si>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</si>
  <si>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</si>
  <si>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</si>
  <si>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</si>
  <si>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</si>
  <si>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</si>
  <si>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</si>
  <si>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</si>
  <si>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</si>
  <si>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</si>
  <si>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</si>
  <si>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</si>
  <si>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</si>
  <si>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</si>
  <si>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</si>
  <si>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</si>
  <si>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</si>
  <si>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</si>
  <si>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</si>
  <si>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</si>
  <si>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</si>
  <si>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</si>
  <si>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</si>
  <si>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</si>
  <si>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</si>
  <si>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</si>
  <si>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</si>
  <si>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</si>
  <si>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</si>
  <si>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</si>
  <si>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</si>
  <si>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</si>
  <si>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</si>
  <si>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</si>
  <si>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</si>
  <si>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</si>
  <si>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</si>
  <si>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</si>
  <si>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</si>
  <si>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</si>
  <si>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</si>
  <si>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</si>
  <si>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</si>
  <si>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</si>
  <si>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</si>
  <si>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</si>
  <si>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</si>
  <si>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</si>
  <si>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</si>
  <si>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</si>
  <si>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</si>
  <si>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</si>
  <si>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</si>
  <si>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</si>
  <si>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</si>
  <si>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</si>
  <si>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</si>
  <si>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</si>
  <si>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</si>
  <si>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</si>
  <si>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</si>
  <si>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</si>
  <si>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</si>
  <si>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</si>
  <si>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</si>
  <si>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</si>
  <si>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</si>
  <si>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</si>
  <si>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</si>
  <si>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</si>
  <si>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</si>
  <si>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</si>
  <si>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</si>
  <si>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</si>
  <si>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</si>
  <si>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</si>
  <si>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</si>
  <si>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</si>
  <si>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</si>
  <si>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</si>
  <si>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</si>
  <si>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</si>
  <si>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</si>
  <si>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</si>
  <si>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</si>
  <si>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</si>
  <si>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</si>
  <si>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</si>
  <si>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</si>
  <si>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</si>
  <si>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</si>
  <si>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</si>
  <si>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</si>
  <si>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</si>
  <si>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</si>
  <si>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</si>
  <si>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</si>
  <si>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</si>
  <si>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</si>
  <si>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</si>
  <si>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</si>
  <si>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</si>
  <si>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</si>
  <si>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</si>
  <si>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</si>
  <si>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</si>
  <si>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</si>
  <si>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</si>
  <si>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</si>
  <si>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</si>
  <si>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</si>
  <si>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</si>
  <si>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</si>
  <si>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</si>
  <si>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</si>
  <si>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</si>
  <si>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</si>
  <si>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</si>
  <si>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</si>
  <si>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</si>
  <si>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</si>
  <si>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</si>
  <si>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</si>
  <si>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</si>
  <si>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</si>
  <si>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</si>
  <si>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</si>
  <si>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</si>
  <si>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</si>
  <si>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</si>
  <si>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</si>
  <si>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</si>
  <si>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</si>
  <si>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</si>
  <si>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</si>
  <si>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</si>
  <si>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</si>
  <si>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</si>
  <si>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</si>
  <si>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</si>
  <si>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</si>
  <si>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</si>
  <si>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</si>
  <si>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</si>
  <si>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</si>
  <si>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</si>
  <si>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</si>
  <si>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</si>
  <si>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</si>
  <si>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</si>
  <si>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</si>
  <si>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</si>
  <si>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</si>
  <si>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</si>
  <si>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</si>
  <si>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</si>
  <si>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</si>
  <si>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</si>
  <si>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</si>
  <si>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</si>
  <si>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</si>
  <si>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</si>
  <si>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</si>
  <si>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</si>
  <si>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</si>
  <si>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</si>
  <si>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</si>
  <si>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</si>
  <si>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</si>
  <si>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</si>
  <si>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</si>
  <si>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</si>
  <si>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</si>
  <si>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</si>
  <si>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</si>
  <si>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</si>
  <si>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</si>
  <si>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</si>
  <si>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</si>
  <si>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</si>
  <si>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</si>
  <si>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</si>
  <si>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</si>
  <si>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</si>
  <si>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</si>
  <si>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</si>
  <si>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</si>
  <si>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</si>
  <si>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</si>
  <si>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</si>
  <si>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</si>
  <si>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</si>
  <si>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</si>
  <si>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</si>
  <si>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</si>
  <si>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</si>
  <si>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</si>
  <si>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</si>
  <si>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</si>
  <si>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</si>
  <si>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</si>
  <si>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</si>
  <si>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</si>
  <si>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</si>
  <si>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</si>
  <si>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</si>
  <si>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</si>
  <si>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</si>
  <si>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</si>
  <si>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</si>
  <si>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</si>
  <si>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</si>
  <si>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</si>
  <si>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</si>
  <si>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</si>
  <si>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</si>
  <si>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</si>
  <si>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</si>
  <si>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</si>
  <si>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</si>
  <si>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</si>
  <si>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</si>
  <si>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</si>
  <si>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</si>
  <si>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</si>
  <si>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</si>
  <si>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</si>
  <si>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</si>
  <si>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</si>
  <si>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</si>
  <si>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</si>
  <si>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</si>
  <si>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</si>
  <si>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</si>
  <si>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</si>
  <si>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</si>
  <si>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</si>
  <si>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</si>
  <si>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</si>
  <si>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</si>
  <si>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</si>
  <si>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</si>
  <si>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</si>
  <si>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</si>
  <si>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</si>
  <si>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</si>
  <si>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</si>
  <si>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</si>
  <si>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</si>
  <si>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</si>
  <si>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</si>
  <si>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</si>
  <si>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</si>
  <si>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</si>
  <si>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</si>
  <si>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</si>
  <si>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</si>
  <si>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</si>
  <si>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</si>
  <si>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</si>
  <si>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</si>
  <si>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</si>
  <si>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</si>
  <si>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</si>
  <si>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</si>
  <si>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</si>
  <si>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</si>
  <si>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</si>
  <si>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</si>
  <si>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</si>
  <si>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</si>
  <si>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</si>
  <si>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</si>
  <si>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</si>
  <si>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</si>
  <si>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</si>
  <si>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</si>
  <si>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</si>
  <si>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</si>
  <si>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</si>
  <si>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</si>
  <si>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</si>
  <si>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</si>
  <si>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</si>
  <si>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</si>
  <si>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</si>
  <si>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</si>
  <si>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</si>
  <si>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</si>
  <si>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</si>
  <si>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</si>
  <si>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</si>
  <si>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</si>
  <si>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</si>
  <si>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</si>
  <si>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</si>
  <si>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</si>
  <si>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</si>
  <si>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</si>
  <si>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</si>
  <si>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</si>
  <si>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</si>
  <si>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</si>
  <si>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</si>
  <si>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</si>
  <si>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</si>
  <si>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</si>
  <si>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</si>
  <si>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</si>
  <si>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</si>
  <si>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</si>
  <si>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</si>
  <si>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</si>
  <si>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</si>
  <si>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</si>
  <si>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</si>
  <si>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</si>
  <si>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</si>
  <si>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</si>
  <si>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</si>
  <si>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</si>
  <si>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</si>
  <si>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</si>
  <si>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</si>
  <si>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</si>
  <si>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</si>
  <si>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</si>
  <si>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</si>
  <si>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</si>
  <si>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</si>
  <si>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</si>
  <si>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</si>
  <si>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</si>
  <si>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</si>
  <si>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</si>
  <si>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</si>
  <si>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</si>
  <si>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</si>
  <si>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</si>
  <si>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</si>
  <si>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</si>
  <si>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</si>
  <si>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</si>
  <si>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</si>
  <si>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</si>
  <si>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</si>
  <si>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</si>
  <si>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</si>
  <si>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</si>
  <si>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</si>
  <si>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</si>
  <si>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</si>
  <si>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</si>
  <si>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</si>
  <si>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</si>
  <si>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</si>
  <si>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</si>
  <si>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</si>
  <si>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</si>
  <si>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</si>
  <si>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</si>
  <si>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</si>
  <si>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</si>
  <si>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</si>
  <si>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</si>
  <si>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</si>
  <si>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</si>
  <si>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</si>
  <si>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</si>
  <si>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</si>
  <si>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</si>
  <si>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</si>
  <si>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</si>
  <si>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</si>
  <si>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</si>
  <si>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</si>
  <si>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</si>
  <si>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</si>
  <si>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</si>
  <si>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</si>
  <si>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</si>
  <si>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</si>
  <si>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</si>
  <si>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</si>
  <si>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</si>
  <si>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</si>
  <si>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</si>
  <si>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</si>
  <si>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</si>
  <si>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</si>
  <si>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</si>
  <si>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</si>
  <si>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</si>
  <si>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</si>
  <si>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</si>
  <si>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</si>
  <si>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</si>
  <si>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</si>
  <si>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</si>
  <si>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</si>
  <si>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</si>
  <si>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</si>
  <si>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</si>
  <si>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</si>
  <si>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</si>
  <si>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</si>
  <si>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</si>
  <si>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</si>
  <si>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</si>
  <si>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</si>
  <si>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</si>
  <si>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</si>
  <si>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</si>
  <si>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</si>
  <si>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</si>
  <si>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</si>
  <si>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</si>
  <si>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</si>
  <si>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</si>
  <si>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</si>
  <si>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</si>
  <si>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</si>
  <si>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</si>
  <si>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</si>
  <si>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</si>
  <si>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</si>
  <si>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</si>
  <si>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</si>
  <si>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</si>
  <si>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</si>
  <si>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</si>
  <si>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</si>
  <si>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</si>
  <si>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</si>
  <si>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</si>
  <si>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</si>
  <si>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</si>
  <si>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</si>
  <si>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</si>
  <si>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</si>
  <si>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</si>
  <si>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</si>
  <si>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</si>
  <si>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</si>
  <si>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</si>
  <si>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</si>
  <si>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</si>
  <si>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</si>
  <si>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</si>
  <si>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</si>
  <si>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</si>
  <si>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</si>
  <si>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</si>
  <si>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</si>
  <si>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</si>
  <si>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</si>
  <si>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</si>
  <si>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</si>
  <si>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</si>
  <si>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</si>
  <si>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</si>
  <si>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</si>
  <si>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</si>
  <si>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</si>
  <si>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</si>
  <si>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</si>
  <si>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</si>
  <si>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</si>
  <si>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</si>
  <si>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</si>
  <si>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</si>
  <si>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</si>
  <si>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</si>
  <si>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</si>
  <si>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</si>
  <si>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</si>
  <si>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</si>
  <si>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</si>
  <si>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</si>
  <si>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</si>
  <si>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</si>
  <si>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</si>
  <si>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</si>
  <si>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</si>
  <si>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</si>
  <si>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</si>
  <si>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</si>
  <si>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</si>
  <si>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</si>
  <si>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</si>
  <si>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</si>
  <si>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</si>
  <si>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</si>
  <si>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</si>
  <si>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</si>
  <si>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</si>
  <si>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</si>
  <si>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</si>
  <si>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</si>
  <si>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</si>
  <si>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</si>
  <si>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</si>
  <si>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</si>
  <si>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</si>
  <si>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</si>
  <si>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</si>
  <si>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</si>
  <si>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</si>
  <si>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</si>
  <si>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</si>
  <si>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</si>
  <si>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</si>
  <si>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</si>
  <si>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</si>
  <si>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</si>
  <si>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</si>
  <si>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</si>
  <si>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</si>
  <si>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</si>
  <si>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</si>
  <si>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</si>
  <si>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</si>
  <si>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</si>
  <si>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</si>
  <si>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</si>
  <si>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</si>
  <si>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</si>
  <si>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</si>
  <si>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</si>
  <si>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</si>
  <si>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</si>
  <si>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</si>
  <si>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</si>
  <si>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</si>
  <si>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</si>
  <si>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</si>
  <si>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</si>
  <si>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</si>
  <si>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</si>
  <si>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</si>
  <si>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</si>
  <si>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</si>
  <si>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</si>
  <si>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</si>
  <si>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</si>
  <si>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</si>
  <si>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</si>
  <si>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</si>
  <si>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</si>
  <si>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</si>
  <si>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</si>
  <si>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</si>
  <si>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</si>
  <si>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</si>
  <si>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</si>
  <si>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</si>
  <si>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</si>
  <si>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</si>
  <si>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</si>
  <si>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</si>
  <si>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</si>
  <si>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</si>
  <si>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</si>
  <si>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</si>
  <si>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</si>
  <si>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</si>
  <si>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</si>
  <si>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</si>
  <si>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</si>
  <si>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</si>
  <si>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</si>
  <si>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</si>
  <si>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</si>
  <si>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</si>
  <si>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</si>
  <si>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</si>
  <si>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</si>
  <si>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</si>
  <si>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</si>
  <si>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</si>
  <si>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</si>
  <si>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</si>
  <si>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</si>
  <si>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</si>
  <si>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</si>
  <si>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</si>
  <si>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</si>
  <si>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</si>
  <si>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</si>
  <si>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</si>
  <si>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</si>
  <si>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</si>
  <si>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</si>
  <si>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</si>
  <si>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</si>
  <si>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</si>
  <si>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</si>
  <si>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</si>
  <si>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</si>
  <si>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</si>
  <si>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</si>
  <si>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</si>
  <si>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</si>
  <si>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</si>
  <si>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</si>
  <si>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</si>
  <si>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</si>
  <si>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</si>
  <si>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</si>
  <si>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</si>
  <si>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</si>
  <si>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</si>
  <si>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</si>
  <si>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</si>
  <si>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</si>
  <si>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</si>
  <si>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</si>
  <si>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</si>
  <si>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</si>
  <si>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</si>
  <si>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</si>
  <si>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</si>
  <si>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</si>
  <si>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</si>
  <si>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</si>
  <si>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</si>
  <si>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</si>
  <si>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</si>
  <si>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</si>
  <si>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</si>
  <si>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</si>
  <si>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</si>
  <si>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</si>
  <si>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</si>
  <si>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</si>
  <si>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</si>
  <si>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</si>
  <si>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</si>
  <si>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</si>
  <si>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</si>
  <si>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</si>
  <si>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</si>
  <si>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</si>
  <si>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</si>
  <si>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</si>
  <si>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</si>
  <si>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</si>
  <si>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</si>
  <si>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</si>
  <si>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</si>
  <si>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</si>
  <si>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</si>
  <si>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</si>
  <si>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</si>
  <si>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</si>
  <si>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</si>
  <si>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</si>
  <si>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</si>
  <si>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</si>
  <si>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</si>
  <si>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</si>
  <si>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</si>
  <si>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</si>
  <si>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</si>
  <si>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</si>
  <si>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</si>
  <si>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</si>
  <si>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</si>
  <si>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</si>
  <si>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</si>
  <si>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</si>
  <si>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</si>
  <si>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</si>
  <si>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</si>
  <si>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</si>
  <si>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</si>
  <si>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</si>
  <si>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</si>
  <si>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</si>
  <si>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</si>
  <si>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</si>
  <si>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</si>
  <si>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</si>
  <si>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</si>
  <si>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</si>
  <si>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</si>
  <si>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</si>
  <si>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</si>
  <si>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</si>
  <si>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</si>
  <si>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</si>
  <si>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</si>
  <si>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</si>
  <si>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</si>
  <si>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</si>
  <si>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</si>
  <si>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</si>
  <si>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</si>
  <si>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</si>
  <si>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</si>
  <si>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</si>
  <si>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</si>
  <si>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</si>
  <si>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</si>
  <si>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</si>
  <si>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</si>
  <si>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</si>
  <si>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</si>
  <si>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</si>
  <si>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</si>
  <si>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</si>
  <si>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</si>
  <si>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</si>
  <si>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</si>
  <si>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</si>
  <si>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</si>
  <si>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</si>
  <si>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</si>
  <si>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</si>
  <si>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</si>
  <si>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</si>
  <si>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</si>
  <si>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</si>
  <si>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</si>
  <si>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</si>
  <si>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</si>
  <si>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</si>
  <si>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</si>
  <si>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</si>
  <si>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</si>
  <si>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</si>
  <si>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</si>
  <si>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</si>
  <si>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</si>
  <si>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</si>
  <si>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</si>
  <si>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</si>
  <si>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</si>
  <si>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</si>
  <si>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</si>
  <si>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</si>
  <si>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</si>
  <si>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</si>
  <si>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</si>
  <si>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</si>
  <si>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</si>
  <si>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</si>
  <si>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</si>
  <si>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</si>
  <si>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</si>
  <si>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</si>
  <si>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</si>
  <si>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</si>
  <si>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</si>
  <si>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</si>
  <si>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</si>
  <si>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</si>
  <si>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</si>
  <si>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</si>
  <si>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</si>
  <si>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</si>
  <si>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</si>
  <si>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</si>
  <si>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</si>
  <si>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</si>
  <si>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</si>
  <si>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</si>
  <si>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</si>
  <si>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</si>
  <si>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</si>
  <si>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</si>
  <si>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</si>
  <si>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</si>
  <si>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</si>
  <si>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</si>
  <si>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</si>
  <si>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</si>
  <si>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</si>
  <si>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</si>
  <si>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</si>
  <si>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</si>
  <si>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</si>
  <si>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</si>
  <si>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</si>
  <si>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</si>
  <si>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</si>
  <si>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</si>
  <si>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</si>
  <si>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</si>
  <si>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</si>
  <si>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</si>
  <si>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</si>
  <si>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</si>
  <si>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</si>
  <si>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</si>
  <si>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</si>
  <si>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</si>
  <si>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</si>
  <si>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</si>
  <si>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</si>
  <si>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</si>
  <si>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</si>
  <si>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</si>
  <si>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</si>
  <si>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</si>
  <si>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</si>
  <si>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</si>
  <si>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</si>
  <si>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</si>
  <si>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</si>
  <si>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</si>
  <si>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</si>
  <si>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</si>
  <si>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</si>
  <si>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</si>
  <si>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</si>
  <si>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</si>
  <si>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</si>
  <si>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</si>
  <si>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</si>
  <si>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</si>
  <si>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</si>
  <si>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</si>
  <si>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</si>
  <si>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</si>
  <si>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</si>
  <si>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</si>
  <si>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</si>
  <si>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</si>
  <si>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</si>
  <si>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</si>
  <si>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</si>
  <si>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</si>
  <si>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</si>
  <si>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</si>
  <si>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</si>
  <si>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</si>
  <si>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</si>
  <si>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</si>
  <si>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</si>
  <si>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</si>
  <si>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</si>
  <si>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</si>
  <si>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</si>
  <si>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</si>
  <si>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</si>
  <si>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</si>
  <si>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</si>
  <si>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</si>
  <si>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</si>
  <si>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</si>
  <si>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</si>
  <si>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</si>
  <si>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</si>
  <si>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</si>
  <si>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</si>
  <si>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</si>
  <si>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</si>
  <si>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</si>
  <si>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</si>
  <si>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</si>
  <si>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</si>
  <si>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</si>
  <si>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</si>
  <si>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</si>
  <si>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</si>
  <si>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</si>
  <si>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</si>
  <si>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</si>
  <si>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</si>
  <si>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</si>
  <si>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</si>
  <si>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</si>
  <si>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</si>
  <si>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</si>
  <si>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</si>
  <si>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</si>
  <si>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</si>
  <si>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</si>
  <si>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</si>
  <si>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</si>
  <si>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</si>
  <si>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</si>
  <si>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</si>
  <si>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</si>
  <si>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</si>
  <si>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</si>
  <si>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</si>
  <si>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</si>
  <si>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</si>
  <si>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</si>
  <si>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</si>
  <si>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</si>
  <si>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</si>
  <si>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</si>
  <si>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</si>
  <si>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</si>
  <si>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</si>
  <si>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</si>
  <si>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</si>
  <si>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</si>
  <si>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</si>
  <si>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</si>
  <si>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</si>
  <si>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</si>
  <si>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</si>
  <si>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</si>
  <si>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</si>
  <si>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</si>
  <si>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</si>
  <si>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</si>
  <si>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</si>
  <si>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</si>
  <si>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</si>
  <si>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</si>
  <si>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</si>
  <si>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</si>
  <si>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</si>
  <si>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</si>
  <si>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</si>
  <si>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</si>
  <si>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</si>
  <si>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</si>
  <si>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</si>
  <si>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</si>
  <si>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</si>
  <si>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</si>
  <si>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</si>
  <si>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</si>
  <si>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</si>
  <si>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</si>
  <si>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</si>
  <si>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</si>
  <si>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</si>
  <si>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</si>
  <si>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</si>
  <si>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</si>
  <si>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</si>
  <si>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</si>
  <si>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</si>
  <si>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</si>
  <si>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</si>
  <si>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</si>
  <si>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</si>
  <si>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</si>
  <si>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</si>
  <si>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</si>
  <si>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</si>
  <si>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</si>
  <si>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</si>
  <si>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</si>
  <si>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</si>
  <si>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</si>
  <si>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</si>
  <si>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</si>
  <si>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</si>
  <si>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</si>
  <si>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</si>
  <si>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</si>
  <si>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</si>
  <si>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</si>
  <si>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</si>
  <si>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</si>
  <si>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</si>
  <si>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</si>
  <si>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</si>
  <si>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</si>
  <si>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</si>
  <si>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</si>
  <si>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</si>
  <si>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</si>
  <si>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</si>
  <si>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</si>
  <si>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</si>
  <si>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</si>
  <si>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</si>
  <si>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</si>
  <si>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</si>
  <si>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</si>
  <si>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</si>
  <si>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</si>
  <si>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</si>
  <si>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</si>
  <si>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</si>
  <si>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</si>
  <si>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</si>
  <si>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</si>
  <si>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</si>
  <si>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</si>
  <si>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</si>
  <si>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</si>
  <si>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</si>
  <si>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</si>
  <si>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</si>
  <si>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</si>
  <si>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</si>
  <si>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</si>
  <si>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</si>
  <si>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</si>
  <si>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</si>
  <si>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</si>
  <si>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</si>
  <si>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</si>
  <si>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</si>
  <si>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</si>
  <si>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</si>
  <si>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</si>
  <si>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</si>
  <si>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</si>
  <si>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</si>
  <si>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</si>
  <si>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</si>
  <si>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</si>
  <si>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</si>
  <si>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</si>
  <si>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</si>
  <si>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</si>
  <si>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</si>
  <si>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</si>
  <si>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</si>
  <si>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</si>
  <si>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</si>
  <si>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</si>
  <si>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</si>
  <si>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</si>
  <si>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</si>
  <si>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</si>
  <si>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</si>
  <si>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</si>
  <si>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</si>
  <si>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</si>
  <si>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</si>
  <si>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</si>
  <si>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</si>
  <si>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</si>
  <si>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</si>
  <si>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</si>
  <si>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</si>
  <si>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</si>
  <si>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</si>
  <si>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</si>
  <si>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</si>
  <si>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</si>
  <si>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</si>
  <si>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</si>
  <si>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</si>
  <si>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</si>
  <si>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</si>
  <si>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</si>
  <si>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</si>
  <si>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</si>
  <si>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</si>
  <si>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</si>
  <si>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</si>
  <si>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</si>
  <si>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</si>
  <si>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</si>
  <si>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</si>
  <si>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</si>
  <si>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</si>
  <si>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</si>
  <si>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</si>
  <si>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</si>
  <si>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</si>
  <si>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</si>
  <si>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</si>
  <si>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</si>
  <si>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</si>
  <si>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</si>
  <si>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</si>
  <si>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</si>
  <si>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</si>
  <si>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</si>
  <si>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</si>
  <si>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</si>
  <si>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</si>
  <si>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</si>
  <si>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</si>
  <si>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</si>
  <si>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</si>
  <si>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</si>
  <si>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</si>
  <si>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</si>
  <si>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</si>
  <si>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</si>
  <si>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</si>
  <si>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</si>
  <si>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</si>
  <si>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</si>
  <si>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</si>
  <si>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</si>
  <si>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</si>
  <si>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</si>
  <si>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</si>
  <si>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</si>
  <si>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</si>
  <si>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</si>
  <si>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</si>
  <si>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</si>
  <si>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</si>
  <si>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</si>
  <si>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</si>
  <si>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</si>
  <si>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</si>
  <si>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</si>
  <si>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</si>
  <si>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</si>
  <si>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</si>
  <si>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</si>
  <si>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</si>
  <si>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</si>
  <si>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</si>
  <si>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</si>
  <si>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</si>
  <si>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</si>
  <si>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</si>
  <si>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</si>
  <si>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</si>
  <si>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</si>
  <si>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</si>
  <si>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</si>
  <si>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</si>
  <si>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</si>
  <si>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</si>
  <si>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</si>
  <si>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</si>
  <si>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</si>
  <si>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</si>
  <si>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</si>
  <si>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</si>
  <si>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</si>
  <si>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</si>
  <si>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</si>
  <si>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</si>
  <si>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</si>
  <si>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</si>
  <si>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</si>
  <si>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</si>
  <si>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</si>
  <si>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</si>
  <si>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</si>
  <si>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</si>
  <si>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</si>
  <si>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</si>
  <si>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</si>
  <si>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</si>
  <si>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</si>
  <si>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</si>
  <si>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</si>
  <si>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</si>
  <si>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</si>
  <si>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</si>
  <si>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</si>
  <si>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</si>
  <si>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</si>
  <si>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</si>
  <si>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</si>
  <si>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</si>
  <si>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</si>
  <si>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</si>
  <si>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</si>
  <si>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</si>
  <si>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</si>
  <si>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</si>
  <si>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</si>
  <si>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</si>
  <si>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</si>
  <si>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</si>
  <si>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</si>
  <si>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</si>
  <si>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</si>
  <si>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</si>
  <si>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</si>
  <si>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</si>
  <si>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</si>
  <si>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</si>
  <si>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</si>
  <si>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</si>
  <si>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</si>
  <si>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</si>
  <si>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</si>
  <si>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</si>
  <si>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</si>
  <si>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</si>
  <si>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</si>
  <si>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</si>
  <si>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</si>
  <si>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</si>
  <si>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</si>
  <si>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</si>
  <si>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</si>
  <si>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</si>
  <si>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</si>
  <si>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</si>
  <si>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</si>
  <si>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</si>
  <si>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</si>
  <si>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</si>
  <si>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</si>
  <si>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</si>
  <si>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</si>
  <si>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</si>
  <si>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</si>
  <si>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</si>
  <si>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</si>
  <si>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</si>
  <si>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</si>
  <si>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</si>
  <si>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</si>
  <si>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</si>
  <si>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</si>
  <si>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</si>
  <si>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</si>
  <si>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</si>
  <si>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</si>
  <si>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</si>
  <si>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</si>
  <si>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</si>
  <si>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</si>
  <si>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</si>
  <si>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</si>
  <si>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</si>
  <si>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</si>
  <si>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</si>
  <si>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</si>
  <si>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</si>
  <si>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</si>
  <si>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</si>
  <si>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</si>
  <si>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</si>
  <si>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</si>
  <si>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</si>
  <si>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</si>
  <si>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</si>
  <si>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</si>
  <si>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</si>
  <si>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</si>
  <si>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</si>
  <si>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</si>
  <si>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</si>
  <si>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</si>
  <si>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</si>
  <si>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</si>
  <si>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</si>
  <si>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</si>
  <si>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</si>
  <si>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</si>
  <si>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</si>
  <si>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</si>
  <si>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</si>
  <si>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</si>
  <si>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</si>
  <si>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</si>
  <si>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</si>
  <si>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</si>
  <si>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</si>
  <si>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</si>
  <si>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</si>
  <si>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</si>
  <si>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</si>
  <si>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</si>
  <si>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</si>
  <si>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</si>
  <si>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</si>
  <si>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</si>
  <si>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</si>
  <si>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</si>
  <si>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</si>
  <si>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</si>
  <si>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</si>
  <si>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</si>
  <si>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</si>
  <si>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</si>
  <si>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</si>
  <si>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</si>
  <si>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</si>
  <si>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</si>
  <si>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</si>
  <si>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</si>
  <si>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</si>
  <si>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</si>
  <si>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</si>
  <si>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</si>
  <si>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</si>
  <si>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</si>
  <si>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</si>
  <si>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</si>
  <si>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</si>
  <si>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</si>
  <si>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</si>
  <si>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</si>
  <si>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</si>
  <si>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</si>
  <si>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</si>
  <si>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</si>
  <si>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</si>
  <si>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</si>
  <si>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</si>
  <si>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</si>
  <si>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</si>
  <si>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</si>
  <si>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</si>
  <si>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</si>
  <si>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</si>
  <si>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</si>
  <si>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</si>
  <si>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</si>
  <si>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</si>
  <si>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</si>
  <si>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</si>
  <si>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</si>
  <si>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</si>
  <si>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</si>
  <si>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</si>
  <si>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</si>
  <si>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</si>
  <si>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</si>
  <si>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</si>
  <si>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</si>
  <si>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</si>
  <si>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</si>
  <si>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</si>
  <si>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</si>
  <si>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</si>
  <si>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</si>
  <si>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</si>
  <si>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</si>
  <si>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</si>
  <si>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</si>
  <si>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</si>
  <si>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</si>
  <si>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</si>
  <si>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</si>
  <si>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</si>
  <si>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</si>
  <si>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</si>
  <si>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</si>
  <si>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</si>
  <si>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</si>
  <si>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</si>
  <si>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</si>
  <si>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</si>
  <si>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</si>
  <si>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</si>
  <si>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</si>
  <si>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</si>
  <si>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</si>
  <si>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</si>
  <si>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</si>
  <si>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</si>
  <si>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</si>
  <si>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</si>
  <si>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</si>
  <si>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</si>
  <si>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</si>
  <si>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</si>
  <si>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</si>
  <si>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</si>
  <si>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</si>
  <si>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</si>
  <si>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</si>
  <si>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</si>
  <si>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</si>
  <si>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</si>
  <si>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</si>
  <si>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</si>
  <si>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</si>
  <si>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</si>
  <si>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</si>
  <si>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</si>
  <si>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</si>
  <si>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</si>
  <si>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</si>
  <si>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</si>
  <si>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</si>
  <si>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</si>
  <si>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</si>
  <si>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</si>
  <si>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</si>
  <si>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</si>
  <si>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</si>
  <si>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</si>
  <si>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</si>
  <si>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</si>
  <si>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</si>
  <si>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</si>
  <si>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</si>
  <si>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</si>
  <si>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</si>
  <si>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</si>
  <si>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</si>
  <si>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</si>
  <si>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</si>
  <si>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</si>
  <si>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</si>
  <si>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</si>
  <si>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</si>
  <si>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</si>
  <si>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</si>
  <si>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</si>
  <si>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</si>
  <si>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</si>
  <si>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</si>
  <si>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</si>
  <si>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</si>
  <si>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</si>
  <si>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</si>
  <si>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</si>
  <si>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</si>
  <si>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</si>
  <si>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</si>
  <si>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</si>
  <si>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</si>
  <si>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</si>
  <si>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</si>
  <si>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</si>
  <si>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</si>
  <si>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</si>
  <si>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</si>
  <si>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</si>
  <si>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</si>
  <si>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</si>
  <si>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</si>
  <si>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</si>
  <si>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</si>
  <si>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</si>
  <si>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</si>
  <si>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</si>
  <si>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</si>
  <si>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</si>
  <si>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</si>
  <si>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</si>
  <si>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</si>
  <si>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</si>
  <si>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</si>
  <si>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</si>
  <si>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</si>
  <si>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</si>
  <si>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</si>
  <si>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</si>
  <si>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</si>
  <si>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</si>
  <si>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</si>
  <si>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</si>
  <si>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</si>
  <si>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</si>
  <si>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</si>
  <si>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</si>
  <si>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</si>
  <si>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</si>
  <si>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</si>
  <si>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</si>
  <si>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</si>
  <si>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</si>
  <si>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</si>
  <si>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</si>
  <si>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</si>
  <si>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</si>
  <si>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</si>
  <si>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</si>
  <si>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</si>
  <si>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</si>
  <si>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</si>
  <si>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</si>
  <si>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</si>
  <si>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</si>
  <si>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</si>
  <si>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</si>
  <si>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</si>
  <si>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</si>
  <si>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</si>
  <si>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</si>
  <si>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</si>
  <si>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</si>
  <si>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</si>
  <si>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</si>
  <si>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</si>
  <si>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</si>
  <si>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</si>
  <si>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</si>
  <si>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</si>
  <si>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</si>
  <si>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</si>
  <si>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</si>
  <si>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</si>
  <si>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</si>
  <si>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</si>
  <si>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</si>
  <si>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</si>
  <si>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</si>
  <si>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</si>
  <si>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</si>
  <si>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</si>
  <si>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</si>
  <si>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</si>
  <si>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</si>
  <si>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</si>
  <si>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</si>
  <si>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</si>
  <si>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</si>
  <si>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</si>
  <si>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</si>
  <si>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</si>
  <si>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</si>
  <si>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</si>
  <si>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</si>
  <si>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</si>
  <si>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</si>
  <si>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</si>
  <si>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</si>
  <si>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</si>
  <si>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</si>
  <si>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</si>
  <si>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</si>
  <si>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</si>
  <si>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</si>
  <si>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</si>
  <si>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</si>
  <si>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</si>
  <si>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</si>
  <si>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</si>
  <si>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</si>
  <si>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</si>
  <si>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</si>
  <si>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</si>
  <si>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</si>
  <si>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</si>
  <si>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</si>
  <si>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</si>
  <si>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</si>
  <si>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</si>
  <si>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</si>
  <si>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</si>
  <si>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</si>
  <si>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</si>
  <si>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</si>
  <si>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</si>
  <si>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</si>
  <si>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</si>
  <si>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</si>
  <si>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</si>
  <si>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</si>
  <si>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</si>
  <si>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</si>
  <si>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</si>
  <si>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</si>
  <si>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</si>
  <si>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</si>
  <si>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</si>
  <si>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</si>
  <si>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</si>
  <si>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</si>
  <si>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</si>
  <si>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</si>
  <si>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</si>
  <si>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</si>
  <si>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</si>
  <si>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</si>
  <si>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</si>
  <si>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</si>
  <si>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</si>
  <si>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</si>
  <si>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</si>
  <si>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</si>
  <si>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</si>
  <si>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</si>
  <si>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</si>
  <si>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</si>
  <si>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</si>
  <si>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</si>
  <si>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</si>
  <si>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</si>
  <si>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</si>
  <si>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</si>
  <si>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</si>
  <si>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</si>
  <si>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</si>
  <si>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</si>
  <si>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</si>
  <si>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</si>
  <si>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</si>
  <si>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</si>
  <si>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</si>
  <si>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</si>
  <si>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</si>
  <si>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</si>
  <si>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</si>
  <si>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</si>
  <si>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</si>
  <si>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</si>
  <si>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</si>
  <si>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</si>
  <si>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</si>
  <si>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</si>
  <si>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</si>
  <si>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</si>
  <si>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</si>
  <si>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</si>
  <si>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</si>
  <si>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</si>
  <si>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</si>
  <si>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</si>
  <si>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</si>
  <si>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</si>
  <si>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</si>
  <si>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</si>
  <si>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</si>
  <si>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</si>
  <si>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</si>
  <si>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</si>
  <si>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</si>
  <si>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</si>
  <si>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</si>
  <si>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</si>
  <si>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</si>
  <si>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</si>
  <si>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</si>
  <si>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</si>
  <si>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</si>
  <si>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</si>
  <si>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</si>
  <si>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</si>
  <si>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</si>
  <si>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</si>
  <si>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</si>
  <si>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</si>
  <si>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</si>
  <si>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</si>
  <si>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</si>
  <si>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</si>
  <si>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</si>
  <si>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</si>
  <si>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</si>
  <si>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</si>
  <si>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</si>
  <si>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</si>
  <si>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</si>
  <si>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</si>
  <si>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</si>
  <si>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</si>
  <si>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</si>
  <si>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</si>
  <si>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</si>
  <si>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</si>
  <si>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</si>
  <si>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</si>
  <si>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</si>
  <si>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</si>
  <si>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</si>
  <si>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</si>
  <si>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</si>
  <si>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</si>
  <si>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</si>
  <si>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</si>
  <si>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</si>
  <si>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</si>
  <si>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</si>
  <si>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</si>
  <si>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</si>
  <si>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</si>
  <si>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</si>
  <si>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</si>
  <si>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</si>
  <si>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</si>
  <si>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</si>
  <si>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</si>
  <si>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</si>
  <si>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</si>
  <si>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</si>
  <si>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</si>
  <si>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</si>
  <si>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</si>
  <si>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</si>
  <si>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</si>
  <si>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</si>
  <si>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</si>
  <si>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</si>
  <si>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</si>
  <si>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</si>
  <si>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</si>
  <si>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</si>
  <si>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</si>
  <si>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</si>
  <si>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</si>
  <si>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</si>
  <si>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</si>
  <si>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</si>
  <si>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</si>
  <si>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</si>
  <si>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</si>
  <si>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</si>
  <si>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</si>
  <si>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</si>
  <si>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</si>
  <si>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</si>
  <si>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</si>
  <si>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</si>
  <si>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</si>
  <si>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</si>
  <si>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</si>
  <si>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</si>
  <si>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</si>
  <si>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</si>
  <si>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</si>
  <si>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</si>
  <si>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</si>
  <si>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</si>
  <si>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</si>
  <si>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</si>
  <si>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</si>
  <si>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</si>
  <si>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</si>
  <si>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</si>
  <si>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</si>
  <si>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</si>
  <si>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</si>
  <si>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</si>
  <si>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</si>
  <si>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</si>
  <si>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</si>
  <si>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</si>
  <si>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</si>
  <si>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</si>
  <si>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</si>
  <si>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</si>
  <si>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</si>
  <si>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</si>
  <si>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</si>
  <si>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</si>
  <si>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</si>
  <si>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</si>
  <si>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</si>
  <si>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</si>
  <si>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</si>
  <si>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</si>
  <si>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</si>
  <si>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</si>
  <si>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</si>
  <si>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</si>
  <si>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</si>
  <si>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</si>
  <si>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</si>
  <si>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</si>
  <si>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</si>
  <si>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</si>
  <si>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</si>
  <si>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</si>
  <si>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</si>
  <si>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</si>
  <si>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</si>
  <si>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</si>
  <si>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</si>
  <si>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</si>
  <si>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</si>
  <si>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</si>
  <si>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</si>
  <si>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</si>
  <si>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</si>
  <si>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</si>
  <si>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</si>
  <si>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</si>
  <si>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</si>
  <si>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</si>
  <si>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</si>
  <si>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</si>
  <si>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</si>
  <si>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</si>
  <si>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</si>
  <si>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</si>
  <si>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</si>
  <si>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</si>
  <si>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</si>
  <si>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</si>
  <si>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</si>
  <si>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</si>
  <si>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</si>
  <si>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</si>
  <si>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</si>
  <si>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</si>
  <si>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</si>
  <si>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</si>
  <si>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</si>
  <si>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</si>
  <si>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</si>
  <si>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</si>
  <si>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</si>
  <si>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</si>
  <si>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</si>
  <si>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</si>
  <si>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</si>
  <si>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</si>
  <si>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</si>
  <si>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</si>
  <si>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</si>
  <si>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</si>
  <si>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</si>
  <si>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</si>
  <si>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</si>
  <si>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</si>
  <si>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</si>
  <si>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</si>
  <si>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</si>
  <si>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</si>
  <si>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</si>
  <si>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</si>
  <si>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</si>
  <si>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</si>
  <si>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</si>
  <si>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</si>
  <si>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</si>
  <si>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</si>
  <si>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</si>
  <si>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</si>
  <si>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</si>
  <si>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</si>
  <si>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</si>
  <si>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</si>
  <si>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</si>
  <si>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</si>
  <si>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</si>
  <si>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</si>
  <si>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</si>
  <si>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</si>
  <si>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</si>
  <si>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</si>
  <si>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</si>
  <si>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</si>
  <si>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</si>
  <si>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</si>
  <si>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</si>
  <si>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</si>
  <si>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</si>
  <si>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</si>
  <si>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</si>
  <si>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</si>
  <si>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</si>
  <si>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</si>
  <si>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</si>
  <si>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</si>
  <si>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</si>
  <si>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</si>
  <si>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</si>
  <si>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</si>
  <si>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</si>
  <si>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</si>
  <si>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</si>
  <si>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</si>
  <si>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</si>
  <si>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</si>
  <si>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</si>
  <si>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</si>
  <si>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</si>
  <si>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</si>
  <si>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</si>
  <si>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</si>
  <si>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</si>
  <si>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</si>
  <si>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</si>
  <si>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</si>
  <si>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</si>
  <si>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</si>
  <si>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</si>
  <si>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</si>
  <si>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</si>
  <si>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</si>
  <si>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</si>
  <si>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</si>
  <si>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</si>
  <si>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</si>
  <si>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</si>
  <si>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</si>
  <si>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</si>
  <si>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</si>
  <si>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</si>
  <si>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</si>
  <si>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</si>
  <si>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</si>
  <si>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</si>
  <si>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</si>
  <si>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</si>
  <si>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</si>
  <si>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</si>
  <si>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</si>
  <si>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</si>
  <si>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</si>
  <si>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</si>
  <si>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</si>
  <si>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</si>
  <si>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</si>
  <si>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</si>
  <si>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</si>
  <si>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</si>
  <si>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</si>
  <si>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</si>
  <si>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</si>
  <si>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</si>
  <si>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</si>
  <si>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</si>
  <si>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</si>
  <si>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</si>
  <si>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</si>
  <si>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</si>
  <si>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</si>
  <si>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</si>
  <si>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</si>
  <si>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</si>
  <si>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</si>
  <si>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</si>
  <si>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</si>
  <si>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</si>
  <si>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</si>
  <si>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</si>
  <si>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</si>
  <si>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</si>
  <si>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</si>
  <si>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</si>
  <si>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</si>
  <si>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</si>
  <si>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</si>
  <si>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</si>
  <si>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</si>
  <si>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</si>
  <si>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</si>
  <si>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</si>
  <si>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</si>
  <si>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</si>
  <si>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</si>
  <si>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</si>
  <si>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</si>
  <si>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</si>
  <si>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</si>
  <si>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</si>
  <si>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</si>
  <si>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</si>
  <si>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</si>
  <si>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</si>
  <si>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</si>
  <si>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</si>
  <si>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</si>
  <si>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</si>
  <si>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</si>
  <si>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</si>
  <si>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</si>
  <si>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</si>
  <si>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</si>
  <si>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</si>
  <si>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</si>
  <si>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</si>
  <si>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</si>
  <si>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</si>
  <si>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</si>
  <si>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</si>
  <si>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</si>
  <si>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</si>
  <si>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</si>
  <si>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</si>
  <si>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</si>
  <si>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</si>
  <si>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</si>
  <si>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</si>
  <si>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</si>
  <si>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</si>
  <si>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</si>
  <si>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</si>
  <si>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</si>
  <si>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</si>
  <si>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</si>
  <si>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</si>
  <si>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</si>
  <si>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</si>
  <si>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</si>
  <si>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</si>
  <si>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</si>
  <si>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</si>
  <si>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</si>
  <si>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</si>
  <si>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</si>
  <si>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</si>
  <si>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</si>
  <si>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</si>
  <si>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</si>
  <si>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</si>
  <si>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</si>
  <si>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</si>
  <si>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</si>
  <si>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</si>
  <si>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</si>
  <si>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</si>
  <si>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</si>
  <si>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</si>
  <si>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</si>
  <si>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</si>
  <si>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</si>
  <si>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</si>
  <si>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</si>
  <si>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</si>
  <si>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</si>
  <si>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</si>
  <si>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</si>
  <si>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</si>
  <si>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</si>
  <si>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</si>
  <si>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</si>
  <si>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</si>
  <si>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</si>
  <si>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</si>
  <si>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</si>
  <si>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</si>
  <si>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</si>
  <si>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</si>
  <si>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</si>
  <si>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</si>
  <si>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</si>
  <si>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</si>
  <si>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</si>
  <si>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</si>
  <si>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</si>
  <si>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</si>
  <si>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</si>
  <si>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</si>
  <si>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</si>
  <si>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</si>
  <si>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</si>
  <si>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</si>
  <si>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</si>
  <si>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</si>
  <si>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</si>
  <si>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</si>
  <si>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</si>
  <si>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</si>
  <si>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</si>
  <si>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</si>
  <si>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</si>
  <si>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</si>
  <si>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</si>
  <si>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</si>
  <si>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</si>
  <si>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</si>
  <si>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</si>
  <si>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</si>
  <si>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</si>
  <si>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</si>
  <si>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</si>
  <si>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</si>
  <si>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</si>
  <si>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</si>
  <si>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</si>
  <si>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</si>
  <si>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</si>
  <si>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</si>
  <si>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</si>
  <si>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</si>
  <si>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</si>
  <si>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</si>
  <si>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</si>
  <si>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</si>
  <si>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</si>
  <si>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</si>
  <si>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</si>
  <si>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</si>
  <si>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</si>
  <si>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</si>
  <si>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</si>
  <si>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</si>
  <si>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</si>
  <si>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</si>
  <si>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</si>
  <si>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</si>
  <si>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</si>
  <si>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</si>
  <si>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</si>
  <si>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</si>
  <si>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</si>
  <si>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</si>
  <si>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</si>
  <si>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</si>
  <si>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</si>
  <si>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</si>
  <si>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</si>
  <si>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</si>
  <si>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</si>
  <si>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</si>
  <si>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</si>
  <si>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</si>
  <si>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</si>
  <si>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</si>
  <si>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</si>
  <si>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</si>
  <si>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</si>
  <si>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</si>
  <si>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</si>
  <si>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</si>
  <si>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</si>
  <si>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</si>
  <si>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</si>
  <si>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</si>
  <si>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</si>
  <si>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</si>
  <si>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</si>
  <si>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</si>
  <si>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</si>
  <si>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</si>
  <si>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</si>
  <si>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</si>
  <si>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</si>
  <si>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</si>
  <si>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</si>
  <si>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</si>
  <si>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</si>
  <si>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</si>
  <si>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</si>
  <si>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</si>
  <si>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</si>
  <si>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</si>
  <si>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</si>
  <si>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</si>
  <si>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</si>
  <si>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</si>
  <si>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</si>
  <si>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</si>
  <si>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</si>
  <si>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</si>
  <si>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</si>
  <si>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</si>
  <si>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</si>
  <si>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</si>
  <si>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</si>
  <si>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</si>
  <si>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</si>
  <si>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</si>
  <si>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</si>
  <si>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</si>
  <si>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</si>
  <si>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</si>
  <si>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</si>
  <si>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</si>
  <si>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</si>
  <si>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</si>
  <si>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</si>
  <si>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</si>
  <si>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</si>
  <si>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</si>
  <si>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</si>
  <si>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</si>
  <si>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</si>
  <si>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</si>
  <si>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</si>
  <si>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</si>
  <si>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</si>
  <si>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</si>
  <si>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</si>
  <si>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</si>
  <si>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</si>
  <si>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</si>
  <si>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</si>
  <si>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</si>
  <si>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</si>
  <si>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</si>
  <si>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</si>
  <si>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</si>
  <si>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</si>
  <si>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</si>
  <si>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</si>
  <si>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</si>
  <si>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</si>
  <si>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</si>
  <si>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</si>
  <si>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</si>
  <si>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</si>
  <si>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</si>
  <si>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</si>
  <si>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</si>
  <si>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</si>
  <si>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</si>
  <si>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</si>
  <si>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</si>
  <si>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</si>
  <si>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</si>
  <si>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</si>
  <si>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</si>
  <si>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</si>
  <si>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</si>
  <si>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</si>
  <si>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</si>
  <si>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</si>
  <si>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</si>
  <si>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</si>
  <si>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</si>
  <si>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</si>
  <si>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</si>
  <si>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</si>
  <si>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</si>
  <si>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</si>
  <si>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</si>
  <si>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</si>
  <si>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</si>
  <si>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</si>
  <si>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</si>
  <si>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</si>
  <si>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</si>
  <si>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</si>
  <si>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</si>
  <si>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</si>
  <si>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</si>
  <si>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</si>
  <si>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</si>
  <si>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</si>
  <si>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</si>
  <si>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</si>
  <si>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</si>
  <si>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</si>
  <si>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</si>
  <si>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</si>
  <si>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</si>
  <si>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</si>
  <si>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</si>
  <si>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</si>
  <si>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</si>
  <si>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</si>
  <si>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</si>
  <si>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</si>
  <si>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</si>
  <si>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</si>
  <si>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</si>
  <si>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</si>
  <si>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</si>
  <si>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</si>
  <si>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</si>
  <si>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</si>
  <si>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</si>
  <si>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</si>
  <si>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</si>
  <si>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</si>
  <si>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</si>
  <si>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</si>
  <si>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</si>
  <si>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</si>
  <si>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</si>
  <si>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</si>
  <si>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</si>
  <si>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</si>
  <si>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</si>
  <si>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</si>
  <si>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</si>
  <si>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</si>
  <si>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</si>
  <si>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</si>
  <si>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</si>
  <si>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</si>
  <si>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</si>
  <si>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</si>
  <si>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</si>
  <si>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</si>
  <si>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</si>
  <si>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</si>
  <si>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</si>
  <si>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</si>
  <si>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</si>
  <si>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</si>
  <si>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</si>
  <si>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</si>
  <si>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</si>
  <si>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</si>
  <si>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</si>
  <si>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</si>
  <si>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</si>
  <si>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</si>
  <si>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</si>
  <si>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</si>
  <si>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</si>
  <si>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</si>
  <si>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</si>
  <si>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</si>
  <si>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</si>
  <si>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</si>
  <si>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</si>
  <si>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</si>
  <si>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</si>
  <si>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</si>
  <si>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</si>
  <si>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</si>
  <si>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</si>
  <si>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</si>
  <si>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</si>
  <si>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</si>
  <si>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</si>
  <si>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</si>
  <si>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</si>
  <si>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</si>
  <si>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</si>
  <si>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</si>
  <si>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</si>
  <si>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</si>
  <si>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</si>
  <si>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</si>
  <si>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</si>
  <si>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</si>
  <si>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</si>
  <si>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</si>
  <si>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</si>
  <si>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</si>
  <si>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</si>
  <si>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</si>
  <si>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</si>
  <si>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</si>
  <si>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</si>
  <si>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</si>
  <si>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</si>
  <si>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</si>
  <si>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</si>
  <si>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</si>
  <si>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</si>
  <si>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</si>
  <si>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</si>
  <si>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</si>
  <si>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</si>
  <si>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</si>
  <si>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</si>
  <si>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</si>
  <si>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</si>
  <si>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</si>
  <si>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</si>
  <si>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</si>
  <si>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</si>
  <si>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</si>
  <si>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</si>
  <si>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</si>
  <si>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</si>
  <si>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</si>
  <si>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</si>
  <si>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</si>
  <si>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</si>
  <si>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</si>
  <si>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</si>
  <si>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</si>
  <si>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</si>
  <si>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</si>
  <si>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</si>
  <si>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</si>
  <si>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</si>
  <si>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</si>
  <si>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</si>
  <si>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</si>
  <si>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</si>
  <si>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</si>
  <si>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</si>
  <si>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</si>
  <si>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</si>
  <si>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</si>
  <si>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</si>
  <si>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</si>
  <si>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</si>
  <si>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</si>
  <si>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</si>
  <si>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</si>
  <si>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</si>
  <si>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</si>
  <si>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</si>
  <si>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</si>
  <si>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</si>
  <si>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</si>
  <si>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</si>
  <si>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</si>
  <si>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</si>
  <si>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</si>
  <si>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</si>
  <si>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</si>
  <si>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</si>
  <si>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</si>
  <si>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</si>
  <si>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</si>
  <si>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</si>
  <si>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</si>
  <si>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</si>
  <si>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</si>
  <si>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</si>
  <si>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</si>
  <si>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</si>
  <si>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</si>
  <si>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</si>
  <si>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</si>
  <si>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</si>
  <si>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</si>
  <si>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</si>
  <si>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</si>
  <si>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</si>
  <si>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</si>
  <si>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</si>
  <si>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</si>
  <si>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</si>
  <si>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</si>
  <si>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</si>
  <si>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</si>
  <si>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</si>
  <si>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</si>
  <si>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</si>
  <si>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</si>
  <si>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</si>
  <si>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</si>
  <si>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</si>
  <si>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</si>
  <si>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</si>
  <si>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</si>
  <si>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</si>
  <si>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</si>
  <si>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</si>
  <si>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</si>
  <si>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</si>
  <si>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</si>
  <si>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</si>
  <si>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</si>
  <si>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</si>
  <si>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</si>
  <si>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</si>
  <si>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</si>
  <si>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</si>
  <si>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</si>
  <si>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</si>
  <si>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</si>
  <si>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</si>
  <si>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</si>
  <si>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</si>
  <si>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</si>
  <si>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</si>
  <si>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</si>
  <si>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</si>
  <si>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</si>
  <si>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</si>
  <si>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</si>
  <si>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</si>
  <si>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</si>
  <si>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</si>
  <si>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</si>
  <si>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</si>
  <si>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</si>
  <si>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</si>
  <si>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</si>
  <si>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</si>
  <si>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</si>
  <si>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</si>
  <si>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</si>
  <si>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</si>
  <si>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</si>
  <si>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</si>
  <si>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</si>
  <si>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</si>
  <si>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</si>
  <si>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</si>
  <si>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</si>
  <si>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</si>
  <si>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</si>
  <si>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</si>
  <si>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</si>
  <si>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</si>
  <si>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</si>
  <si>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</si>
  <si>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</si>
  <si>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</si>
  <si>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</si>
  <si>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</si>
  <si>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</si>
  <si>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</si>
  <si>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</si>
  <si>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</si>
  <si>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</si>
  <si>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</si>
  <si>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</si>
  <si>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</si>
  <si>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</si>
  <si>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</si>
  <si>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</si>
  <si>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</si>
  <si>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</si>
  <si>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</si>
  <si>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</si>
  <si>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</si>
  <si>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</si>
  <si>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</si>
  <si>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</si>
  <si>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</si>
  <si>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</si>
  <si>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</si>
  <si>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</si>
  <si>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</si>
  <si>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</si>
  <si>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</si>
  <si>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</si>
  <si>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</si>
  <si>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</si>
  <si>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</si>
  <si>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</si>
  <si>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</si>
  <si>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</si>
  <si>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</si>
  <si>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</si>
  <si>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</si>
  <si>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</si>
  <si>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</si>
  <si>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</si>
  <si>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</si>
  <si>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</si>
  <si>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</si>
  <si>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</si>
  <si>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</si>
  <si>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</si>
  <si>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</si>
  <si>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</si>
  <si>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</si>
  <si>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</si>
  <si>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</si>
  <si>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</si>
  <si>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</si>
  <si>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</si>
  <si>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</si>
  <si>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</si>
  <si>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</si>
  <si>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</si>
  <si>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</si>
  <si>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</si>
  <si>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</si>
  <si>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</si>
  <si>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</si>
  <si>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</si>
  <si>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</si>
  <si>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</si>
  <si>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</si>
  <si>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</si>
  <si>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</si>
  <si>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</si>
  <si>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</si>
  <si>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</si>
  <si>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</si>
  <si>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</si>
  <si>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</si>
  <si>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</si>
  <si>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</si>
  <si>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</si>
  <si>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</si>
  <si>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</si>
  <si>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</si>
  <si>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</si>
  <si>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</si>
  <si>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</si>
  <si>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</si>
  <si>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</si>
  <si>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</si>
  <si>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</si>
  <si>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</si>
  <si>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</si>
  <si>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</si>
  <si>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</si>
  <si>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</si>
  <si>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</si>
  <si>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</si>
  <si>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</si>
  <si>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</si>
  <si>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</si>
  <si>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</si>
  <si>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</si>
  <si>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</si>
  <si>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</si>
  <si>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</si>
  <si>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</si>
  <si>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</si>
  <si>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</si>
  <si>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</si>
  <si>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</si>
  <si>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</si>
  <si>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</si>
  <si>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</si>
  <si>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</si>
  <si>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</si>
  <si>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</si>
  <si>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</si>
  <si>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</si>
  <si>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</si>
  <si>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</si>
  <si>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</si>
  <si>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</si>
  <si>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</si>
  <si>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</si>
  <si>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</si>
  <si>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</si>
  <si>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</si>
  <si>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</si>
  <si>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</si>
  <si>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</si>
  <si>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</si>
  <si>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</si>
  <si>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</si>
  <si>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</si>
  <si>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</si>
  <si>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</si>
  <si>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</si>
  <si>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</si>
  <si>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</si>
  <si>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</si>
  <si>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</si>
  <si>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</si>
  <si>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</si>
  <si>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</si>
  <si>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</si>
  <si>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</si>
  <si>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</si>
  <si>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</si>
  <si>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</si>
  <si>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</si>
  <si>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</si>
  <si>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</si>
  <si>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</si>
  <si>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</si>
  <si>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</si>
  <si>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</si>
  <si>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</si>
  <si>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</si>
  <si>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</si>
  <si>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</si>
  <si>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</si>
  <si>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</si>
  <si>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</si>
  <si>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</si>
  <si>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</si>
  <si>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</si>
  <si>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</si>
  <si>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</si>
  <si>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</si>
  <si>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</si>
  <si>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</si>
  <si>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</si>
  <si>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</si>
  <si>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</si>
  <si>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</si>
  <si>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</si>
  <si>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</si>
  <si>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</si>
  <si>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</si>
  <si>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</si>
  <si>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</si>
  <si>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</si>
  <si>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</si>
  <si>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</si>
  <si>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</si>
  <si>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</si>
  <si>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</si>
  <si>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</si>
  <si>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</si>
  <si>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</si>
  <si>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</si>
  <si>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</si>
  <si>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</si>
  <si>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</si>
  <si>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</si>
  <si>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</si>
  <si>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</si>
  <si>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</si>
  <si>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</si>
  <si>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</si>
  <si>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</si>
  <si>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</si>
  <si>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</si>
  <si>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</si>
  <si>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</si>
  <si>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</si>
  <si>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</si>
  <si>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</si>
  <si>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</si>
  <si>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</si>
  <si>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</si>
  <si>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</si>
  <si>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</si>
  <si>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</si>
  <si>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</si>
  <si>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</si>
  <si>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</si>
  <si>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</si>
  <si>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</si>
  <si>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</si>
  <si>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</si>
  <si>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</si>
  <si>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</si>
  <si>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</si>
  <si>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</si>
  <si>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</si>
  <si>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</si>
  <si>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</si>
  <si>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</si>
  <si>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</si>
  <si>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</si>
  <si>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</si>
  <si>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</si>
  <si>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</si>
  <si>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</si>
  <si>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</si>
  <si>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</si>
  <si>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</si>
  <si>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</si>
  <si>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</si>
  <si>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</si>
  <si>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</si>
  <si>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</si>
  <si>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</si>
  <si>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</si>
  <si>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</si>
  <si>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</si>
  <si>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</si>
  <si>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</si>
  <si>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</si>
  <si>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</si>
  <si>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</si>
  <si>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</si>
  <si>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</si>
  <si>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</si>
  <si>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</si>
  <si>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</si>
  <si>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</si>
  <si>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</si>
  <si>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</si>
  <si>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</si>
  <si>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</si>
  <si>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</si>
  <si>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</si>
  <si>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</si>
  <si>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</si>
  <si>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</si>
  <si>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</si>
  <si>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</si>
  <si>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</si>
  <si>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</si>
  <si>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</si>
  <si>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</si>
  <si>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</si>
  <si>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</si>
  <si>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</si>
  <si>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</si>
  <si>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</si>
  <si>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</si>
  <si>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</si>
  <si>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</si>
  <si>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</si>
  <si>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</si>
  <si>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</si>
  <si>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</si>
  <si>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</si>
  <si>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</si>
  <si>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</si>
  <si>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</si>
  <si>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</si>
  <si>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</si>
  <si>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</si>
  <si>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</si>
  <si>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</si>
  <si>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</si>
  <si>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</si>
  <si>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</si>
  <si>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</si>
  <si>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</si>
  <si>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</si>
  <si>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</si>
  <si>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</si>
  <si>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</si>
  <si>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</si>
  <si>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</si>
  <si>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</si>
  <si>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</si>
  <si>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</si>
  <si>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</si>
  <si>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</si>
  <si>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</si>
  <si>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</si>
  <si>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</si>
  <si>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</si>
  <si>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</si>
  <si>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</si>
  <si>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</si>
  <si>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</si>
  <si>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</si>
  <si>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</si>
  <si>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</si>
  <si>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</si>
  <si>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</si>
  <si>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</si>
  <si>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</si>
  <si>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</si>
  <si>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</si>
  <si>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</si>
  <si>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</si>
  <si>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</si>
  <si>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</si>
  <si>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</si>
  <si>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</si>
  <si>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</si>
  <si>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</si>
  <si>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</si>
  <si>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</si>
  <si>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</si>
  <si>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</si>
  <si>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</si>
  <si>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</si>
  <si>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</si>
  <si>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</si>
  <si>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</si>
  <si>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</si>
  <si>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</si>
  <si>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</si>
  <si>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</si>
  <si>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</si>
  <si>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</si>
  <si>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</si>
  <si>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</si>
  <si>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</si>
  <si>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</si>
  <si>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</si>
  <si>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</si>
  <si>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</si>
  <si>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</si>
  <si>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</si>
  <si>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</si>
  <si>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</si>
  <si>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</si>
  <si>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</si>
  <si>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</si>
  <si>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</si>
  <si>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</si>
  <si>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</si>
  <si>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</si>
  <si>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</si>
  <si>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</si>
  <si>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</si>
  <si>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</si>
  <si>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</si>
  <si>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</si>
  <si>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</si>
  <si>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</si>
  <si>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</si>
  <si>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</si>
  <si>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</si>
  <si>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</si>
  <si>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</si>
  <si>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</si>
  <si>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</si>
  <si>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</si>
  <si>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</si>
  <si>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</si>
  <si>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</si>
  <si>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</si>
  <si>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</si>
  <si>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</si>
  <si>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</si>
  <si>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</si>
  <si>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</si>
  <si>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</si>
  <si>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</si>
  <si>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</si>
  <si>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</si>
  <si>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</si>
  <si>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</si>
  <si>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</si>
  <si>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</si>
  <si>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</si>
  <si>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</si>
  <si>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</si>
  <si>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</si>
  <si>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</si>
  <si>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</si>
  <si>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</si>
  <si>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</si>
  <si>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</si>
  <si>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</si>
  <si>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</si>
  <si>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</si>
  <si>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</si>
  <si>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</si>
  <si>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</si>
  <si>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</si>
  <si>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</si>
  <si>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</si>
  <si>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</si>
  <si>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</si>
  <si>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</si>
  <si>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</si>
  <si>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</si>
  <si>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</si>
  <si>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</si>
  <si>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</si>
  <si>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</si>
  <si>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</si>
  <si>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</si>
  <si>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</si>
  <si>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</si>
  <si>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</si>
  <si>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</si>
  <si>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</si>
  <si>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</si>
  <si>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</si>
  <si>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</si>
  <si>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</si>
  <si>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</si>
  <si>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</si>
  <si>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</si>
  <si>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</si>
  <si>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</si>
  <si>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</si>
  <si>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</si>
  <si>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</si>
  <si>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</si>
  <si>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</si>
  <si>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</si>
  <si>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</si>
  <si>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</si>
  <si>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</si>
  <si>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</si>
  <si>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</si>
  <si>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</si>
  <si>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</si>
  <si>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</si>
  <si>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</si>
  <si>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</si>
  <si>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</si>
  <si>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</si>
  <si>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</si>
  <si>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</si>
  <si>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</si>
  <si>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</si>
  <si>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</si>
  <si>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</si>
  <si>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</si>
  <si>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</si>
  <si>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</si>
  <si>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</si>
  <si>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</si>
  <si>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</si>
  <si>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</si>
  <si>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</si>
  <si>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</si>
  <si>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</si>
  <si>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</si>
  <si>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</si>
  <si>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</si>
  <si>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</si>
  <si>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</si>
  <si>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</si>
  <si>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</si>
  <si>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</si>
  <si>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</si>
  <si>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</si>
  <si>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</si>
  <si>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</si>
  <si>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</si>
  <si>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</si>
  <si>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</si>
  <si>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</si>
  <si>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</si>
  <si>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</si>
  <si>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</si>
  <si>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</si>
  <si>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</si>
  <si>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</si>
  <si>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</si>
  <si>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</si>
  <si>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</si>
  <si>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</si>
  <si>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</si>
  <si>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</si>
  <si>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</si>
  <si>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</si>
  <si>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</si>
  <si>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</si>
  <si>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</si>
  <si>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</si>
  <si>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</si>
  <si>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</si>
  <si>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</si>
  <si>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</si>
  <si>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</si>
  <si>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</si>
  <si>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</si>
  <si>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</si>
  <si>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</si>
  <si>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</si>
  <si>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</si>
  <si>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</si>
  <si>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</si>
  <si>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</si>
  <si>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</si>
  <si>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</si>
  <si>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</si>
  <si>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</si>
  <si>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</si>
  <si>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</si>
  <si>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</si>
  <si>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</si>
  <si>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</si>
  <si>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</si>
  <si>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</si>
  <si>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</si>
  <si>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</si>
  <si>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</si>
  <si>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</si>
  <si>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</si>
  <si>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</si>
  <si>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</si>
  <si>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</si>
  <si>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</si>
  <si>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</si>
  <si>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</si>
  <si>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</si>
  <si>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</si>
  <si>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</si>
  <si>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</si>
  <si>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</si>
  <si>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</si>
  <si>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</si>
  <si>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</si>
  <si>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</si>
  <si>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</si>
  <si>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</si>
  <si>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</si>
  <si>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</si>
  <si>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</si>
  <si>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</si>
  <si>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</si>
  <si>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</si>
  <si>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</si>
  <si>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</si>
  <si>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</si>
  <si>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</si>
  <si>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</si>
  <si>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</si>
  <si>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</si>
  <si>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</si>
  <si>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</si>
  <si>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</si>
  <si>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</si>
  <si>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</si>
  <si>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</si>
  <si>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</si>
  <si>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</si>
  <si>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</si>
  <si>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</si>
  <si>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</si>
  <si>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</si>
  <si>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</si>
  <si>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</si>
  <si>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</si>
  <si>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</si>
  <si>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</si>
  <si>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</si>
  <si>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</si>
  <si>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</si>
  <si>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</si>
  <si>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</si>
  <si>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</si>
  <si>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</si>
  <si>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</si>
  <si>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</si>
  <si>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</si>
  <si>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</si>
  <si>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</si>
  <si>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</si>
  <si>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</si>
  <si>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</si>
  <si>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</si>
  <si>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</si>
  <si>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</si>
  <si>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</si>
  <si>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</si>
  <si>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</si>
  <si>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</si>
  <si>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</si>
  <si>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</si>
  <si>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</si>
  <si>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</si>
  <si>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</si>
  <si>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</si>
  <si>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</si>
  <si>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</si>
  <si>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</si>
  <si>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</si>
  <si>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</si>
  <si>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</si>
  <si>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</si>
  <si>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</si>
  <si>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</si>
  <si>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</si>
  <si>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</si>
  <si>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</si>
  <si>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</si>
  <si>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</si>
  <si>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</si>
  <si>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</si>
  <si>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</si>
  <si>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</si>
  <si>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</si>
  <si>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</si>
  <si>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</si>
  <si>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</si>
  <si>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</si>
  <si>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</si>
  <si>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</si>
  <si>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</si>
  <si>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</si>
  <si>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</si>
  <si>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</si>
  <si>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</si>
  <si>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</si>
  <si>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</si>
  <si>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</si>
  <si>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</si>
  <si>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</si>
  <si>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</si>
  <si>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</si>
  <si>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</si>
  <si>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</si>
  <si>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</si>
  <si>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</si>
  <si>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</si>
  <si>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</si>
  <si>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</si>
  <si>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</si>
  <si>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</si>
  <si>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</si>
  <si>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</si>
  <si>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</si>
  <si>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</si>
  <si>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</si>
  <si>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</si>
  <si>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</si>
  <si>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</si>
  <si>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</si>
  <si>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</si>
  <si>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</si>
  <si>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</si>
  <si>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</si>
  <si>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</si>
  <si>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</si>
  <si>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</si>
  <si>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</si>
  <si>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</si>
  <si>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</si>
  <si>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</si>
  <si>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</si>
  <si>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</si>
  <si>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</si>
  <si>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</si>
  <si>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</si>
  <si>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</si>
  <si>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</si>
  <si>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</si>
  <si>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</si>
  <si>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</si>
  <si>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</si>
  <si>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</si>
  <si>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</si>
  <si>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</si>
  <si>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</si>
  <si>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</si>
  <si>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</si>
  <si>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</si>
  <si>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</si>
  <si>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</si>
  <si>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</si>
  <si>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</si>
  <si>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</si>
  <si>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</si>
  <si>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</si>
  <si>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</si>
  <si>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</si>
  <si>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</si>
  <si>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</si>
  <si>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</si>
  <si>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</si>
  <si>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</si>
  <si>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</si>
  <si>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</si>
  <si>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</si>
  <si>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</si>
  <si>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</si>
  <si>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</si>
  <si>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</si>
  <si>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</si>
  <si>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</si>
  <si>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</si>
  <si>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</si>
  <si>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</si>
  <si>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</si>
  <si>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</si>
  <si>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</si>
  <si>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</si>
  <si>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</si>
  <si>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</si>
  <si>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</si>
  <si>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</si>
  <si>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</si>
  <si>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</si>
  <si>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</si>
  <si>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</si>
  <si>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</si>
  <si>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</si>
  <si>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</si>
  <si>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</si>
  <si>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</si>
  <si>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</si>
  <si>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</si>
  <si>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</si>
  <si>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</si>
  <si>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</si>
  <si>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</si>
  <si>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</si>
  <si>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</si>
  <si>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</si>
  <si>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</si>
  <si>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</si>
  <si>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</si>
  <si>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</si>
  <si>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</si>
  <si>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</si>
  <si>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</si>
  <si>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</si>
  <si>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</si>
  <si>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</si>
  <si>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</si>
  <si>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</si>
  <si>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</si>
  <si>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</si>
  <si>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</si>
  <si>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</si>
  <si>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</si>
  <si>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</si>
  <si>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</si>
  <si>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</si>
  <si>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</si>
  <si>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</si>
  <si>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</si>
  <si>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</si>
  <si>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</si>
  <si>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</si>
  <si>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</si>
  <si>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</si>
  <si>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</si>
  <si>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</si>
  <si>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</si>
  <si>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</si>
  <si>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</si>
  <si>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</si>
  <si>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</si>
  <si>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</si>
  <si>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</si>
  <si>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</si>
  <si>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</si>
  <si>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</si>
  <si>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</si>
  <si>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</si>
  <si>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</si>
  <si>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</si>
  <si>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</si>
  <si>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</si>
  <si>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</si>
  <si>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</si>
  <si>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</si>
  <si>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</si>
  <si>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</si>
  <si>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</si>
  <si>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</si>
  <si>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</si>
  <si>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</si>
  <si>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</si>
  <si>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</si>
  <si>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</si>
  <si>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</si>
  <si>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</si>
  <si>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</si>
  <si>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</si>
  <si>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</si>
  <si>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</si>
  <si>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</si>
  <si>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</si>
  <si>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</si>
  <si>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</si>
  <si>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</si>
  <si>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</si>
  <si>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</si>
  <si>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</si>
  <si>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</si>
  <si>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</si>
  <si>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</si>
  <si>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</si>
  <si>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</si>
  <si>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</si>
  <si>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</si>
  <si>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</si>
  <si>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</si>
  <si>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</si>
  <si>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</si>
  <si>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</si>
  <si>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</si>
  <si>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</si>
  <si>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</si>
  <si>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</si>
  <si>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</si>
  <si>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</si>
  <si>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</si>
  <si>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</si>
  <si>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</si>
  <si>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</si>
  <si>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</si>
  <si>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</si>
  <si>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</si>
  <si>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</si>
  <si>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</si>
  <si>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</si>
  <si>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</si>
  <si>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</si>
  <si>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</si>
  <si>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</si>
  <si>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</si>
  <si>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</si>
  <si>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</si>
  <si>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</si>
  <si>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</si>
  <si>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</si>
  <si>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</si>
  <si>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</si>
  <si>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</si>
  <si>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</si>
  <si>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</si>
  <si>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</si>
  <si>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</si>
  <si>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</si>
  <si>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</si>
  <si>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</si>
  <si>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</si>
  <si>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</si>
  <si>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</si>
  <si>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</si>
  <si>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</si>
  <si>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</si>
  <si>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</si>
  <si>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</si>
  <si>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</si>
  <si>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</si>
  <si>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</si>
  <si>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</si>
  <si>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</si>
  <si>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</si>
  <si>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</si>
  <si>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</si>
  <si>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</si>
  <si>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</si>
  <si>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</si>
  <si>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</si>
  <si>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</si>
  <si>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</si>
  <si>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</si>
  <si>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</si>
  <si>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</si>
  <si>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</si>
  <si>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</si>
  <si>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</si>
  <si>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</si>
  <si>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</si>
  <si>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</si>
  <si>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</si>
  <si>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</si>
  <si>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</si>
  <si>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</si>
  <si>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</si>
  <si>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</si>
  <si>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</si>
  <si>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</si>
  <si>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</si>
  <si>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</si>
  <si>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</si>
  <si>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</si>
  <si>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</si>
  <si>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</si>
  <si>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</si>
  <si>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</si>
  <si>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</si>
  <si>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</si>
  <si>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</si>
  <si>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</si>
  <si>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</si>
  <si>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</si>
  <si>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</si>
  <si>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</si>
  <si>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</si>
  <si>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</si>
  <si>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</si>
  <si>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</si>
  <si>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</si>
  <si>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</si>
  <si>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</si>
  <si>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</si>
  <si>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</si>
  <si>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</si>
  <si>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</si>
  <si>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</si>
  <si>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</si>
  <si>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</si>
  <si>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</si>
  <si>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</si>
  <si>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</si>
  <si>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</si>
  <si>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</si>
  <si>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</si>
  <si>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</si>
  <si>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</si>
  <si>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</si>
  <si>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</si>
  <si>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</si>
  <si>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</si>
  <si>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</si>
  <si>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</si>
  <si>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</si>
  <si>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</si>
  <si>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</si>
  <si>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</si>
  <si>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</si>
  <si>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</si>
  <si>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</si>
  <si>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</si>
  <si>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</si>
  <si>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</si>
  <si>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</si>
  <si>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</si>
  <si>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</si>
  <si>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</si>
  <si>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</si>
  <si>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</si>
  <si>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</si>
  <si>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</si>
  <si>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</si>
  <si>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</si>
  <si>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</si>
  <si>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</si>
  <si>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</si>
  <si>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</si>
  <si>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</si>
  <si>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</si>
  <si>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</si>
  <si>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</si>
  <si>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</si>
  <si>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</si>
  <si>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</si>
  <si>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</si>
  <si>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</si>
  <si>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</si>
  <si>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</si>
  <si>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</si>
  <si>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</si>
  <si>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</si>
  <si>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</si>
  <si>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</si>
  <si>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</si>
  <si>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</si>
  <si>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</si>
  <si>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</si>
  <si>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</si>
  <si>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</si>
  <si>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</si>
  <si>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</si>
  <si>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</si>
  <si>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</si>
  <si>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</si>
  <si>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</si>
  <si>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</si>
  <si>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</si>
  <si>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</si>
  <si>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</si>
  <si>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</si>
  <si>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</si>
  <si>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</si>
  <si>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</si>
  <si>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</si>
  <si>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</si>
  <si>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</si>
  <si>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</si>
  <si>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</si>
  <si>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</si>
  <si>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</si>
  <si>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</si>
  <si>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</si>
  <si>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</si>
  <si>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</si>
  <si>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</si>
  <si>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</si>
  <si>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</si>
  <si>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</si>
  <si>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</si>
  <si>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</si>
  <si>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</si>
  <si>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</si>
  <si>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</si>
  <si>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</si>
  <si>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</si>
  <si>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</si>
  <si>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</si>
  <si>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</si>
  <si>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</si>
  <si>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</si>
  <si>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</si>
  <si>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</si>
  <si>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</si>
  <si>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</si>
  <si>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</si>
  <si>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</si>
  <si>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</si>
  <si>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</si>
  <si>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</si>
  <si>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</si>
  <si>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</si>
  <si>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</si>
  <si>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</si>
  <si>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</si>
  <si>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</si>
  <si>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</si>
  <si>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</si>
  <si>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</si>
  <si>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</si>
  <si>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</si>
  <si>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</si>
  <si>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</si>
  <si>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</si>
  <si>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</si>
  <si>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</si>
  <si>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</si>
  <si>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</si>
  <si>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</si>
  <si>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</si>
  <si>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</si>
  <si>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</si>
  <si>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</si>
  <si>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</si>
  <si>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</si>
  <si>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</si>
  <si>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</si>
  <si>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</si>
  <si>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</si>
  <si>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</si>
  <si>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</si>
  <si>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</si>
  <si>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</si>
  <si>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</si>
  <si>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</si>
  <si>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</si>
  <si>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</si>
  <si>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</si>
  <si>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</si>
  <si>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</si>
  <si>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</si>
  <si>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</si>
  <si>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</si>
  <si>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</si>
  <si>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</si>
  <si>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</si>
  <si>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</si>
  <si>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</si>
  <si>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</si>
  <si>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</si>
  <si>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</si>
  <si>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</si>
  <si>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</si>
  <si>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</si>
  <si>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</si>
  <si>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</si>
  <si>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</si>
  <si>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</si>
  <si>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</si>
  <si>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</si>
  <si>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</si>
  <si>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</si>
  <si>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</si>
  <si>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</si>
  <si>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</si>
  <si>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</si>
  <si>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</si>
  <si>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</si>
  <si>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</si>
  <si>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</si>
  <si>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</si>
  <si>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</si>
  <si>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</si>
  <si>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</si>
  <si>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</si>
  <si>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</si>
  <si>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</si>
  <si>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</si>
  <si>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</si>
  <si>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</si>
  <si>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</si>
  <si>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</si>
  <si>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</si>
  <si>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</si>
  <si>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</si>
  <si>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</si>
  <si>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</si>
  <si>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</si>
  <si>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</si>
  <si>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</si>
  <si>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</si>
  <si>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</si>
  <si>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</si>
  <si>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</si>
  <si>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</si>
  <si>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</si>
  <si>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</si>
  <si>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</si>
  <si>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</si>
  <si>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</si>
  <si>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</si>
  <si>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</si>
  <si>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</si>
  <si>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</si>
  <si>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</si>
  <si>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</si>
  <si>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</si>
  <si>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</si>
  <si>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</si>
  <si>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</si>
  <si>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</si>
  <si>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</si>
  <si>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</si>
  <si>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</si>
  <si>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</si>
  <si>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</si>
  <si>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</si>
  <si>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</si>
  <si>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</si>
  <si>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</si>
  <si>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</si>
  <si>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</si>
  <si>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</si>
  <si>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</si>
  <si>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</si>
  <si>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</si>
  <si>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</si>
  <si>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</si>
  <si>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</si>
  <si>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</si>
  <si>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</si>
  <si>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</si>
  <si>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</si>
  <si>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</si>
  <si>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</si>
  <si>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</si>
  <si>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</si>
  <si>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</si>
  <si>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</si>
  <si>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</si>
  <si>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</si>
  <si>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</si>
  <si>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</si>
  <si>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</si>
  <si>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</si>
  <si>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</si>
  <si>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</si>
  <si>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</si>
  <si>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</si>
  <si>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</si>
  <si>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</si>
  <si>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</si>
  <si>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</si>
  <si>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</si>
  <si>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</si>
  <si>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</si>
  <si>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</si>
  <si>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</si>
  <si>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</si>
  <si>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</si>
  <si>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</si>
  <si>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</si>
  <si>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</si>
  <si>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</si>
  <si>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</si>
  <si>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</si>
  <si>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</si>
  <si>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</si>
  <si>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</si>
  <si>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</si>
  <si>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</si>
  <si>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</si>
  <si>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</si>
  <si>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</si>
  <si>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</si>
  <si>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</si>
  <si>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</si>
  <si>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</si>
  <si>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</si>
  <si>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</si>
  <si>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</si>
  <si>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</si>
  <si>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</si>
  <si>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</si>
  <si>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</si>
  <si>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</si>
  <si>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</si>
  <si>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</si>
  <si>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</si>
  <si>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</si>
  <si>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</si>
  <si>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</si>
  <si>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</si>
  <si>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</si>
  <si>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</si>
  <si>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</si>
  <si>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</si>
  <si>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</si>
  <si>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</si>
  <si>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</si>
  <si>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</si>
  <si>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</si>
  <si>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</si>
  <si>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</si>
  <si>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</si>
  <si>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</si>
  <si>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</si>
  <si>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</si>
  <si>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</si>
  <si>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</si>
  <si>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</si>
  <si>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</si>
  <si>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</si>
  <si>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</si>
  <si>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</si>
  <si>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</si>
  <si>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</si>
  <si>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</si>
  <si>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</si>
  <si>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</si>
  <si>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</si>
  <si>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</si>
  <si>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</si>
  <si>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</si>
  <si>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</si>
  <si>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</si>
  <si>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</si>
  <si>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</si>
  <si>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</si>
  <si>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</si>
  <si>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</si>
  <si>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</si>
  <si>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</si>
  <si>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</si>
  <si>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</si>
  <si>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</si>
  <si>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</si>
  <si>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</si>
  <si>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</si>
  <si>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</si>
  <si>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</si>
  <si>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</si>
  <si>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</si>
  <si>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</si>
  <si>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</si>
  <si>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</si>
  <si>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</si>
  <si>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</si>
  <si>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</si>
  <si>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</si>
  <si>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</si>
  <si>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</si>
  <si>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</si>
  <si>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</si>
  <si>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</si>
  <si>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</si>
  <si>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</si>
  <si>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</si>
  <si>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</si>
  <si>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</si>
  <si>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</si>
  <si>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</si>
  <si>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</si>
  <si>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</si>
  <si>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</si>
  <si>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</si>
  <si>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</si>
  <si>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</si>
  <si>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</si>
  <si>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</si>
  <si>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</si>
  <si>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</si>
  <si>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</si>
  <si>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</si>
  <si>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</si>
  <si>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</si>
  <si>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</si>
  <si>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</si>
  <si>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</si>
  <si>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</si>
  <si>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</si>
  <si>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</si>
  <si>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</si>
  <si>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</si>
  <si>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</si>
  <si>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</si>
  <si>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</si>
  <si>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</si>
  <si>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</si>
  <si>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</si>
  <si>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</si>
  <si>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</si>
  <si>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</si>
  <si>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</si>
  <si>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</si>
  <si>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</si>
  <si>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</si>
  <si>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</si>
  <si>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</si>
  <si>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</si>
  <si>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</si>
  <si>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</si>
  <si>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</si>
  <si>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</si>
  <si>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</si>
  <si>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</si>
  <si>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</si>
  <si>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</si>
  <si>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</si>
  <si>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</si>
  <si>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</si>
  <si>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</si>
  <si>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</si>
  <si>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</si>
  <si>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</si>
  <si>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</si>
  <si>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</si>
  <si>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</si>
  <si>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</si>
  <si>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</si>
  <si>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</si>
  <si>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</si>
  <si>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</si>
  <si>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</si>
  <si>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</si>
  <si>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</si>
  <si>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</si>
  <si>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</si>
  <si>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</si>
  <si>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</si>
  <si>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</si>
  <si>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</si>
  <si>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</si>
  <si>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</si>
  <si>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</si>
  <si>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</si>
  <si>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</si>
  <si>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</si>
  <si>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</si>
  <si>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</si>
  <si>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</si>
  <si>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</si>
  <si>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</si>
  <si>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</si>
  <si>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</si>
  <si>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</si>
  <si>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</si>
  <si>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</si>
  <si>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</si>
  <si>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</si>
  <si>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</si>
  <si>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</si>
  <si>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</si>
  <si>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</si>
  <si>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</si>
  <si>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</si>
  <si>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</si>
  <si>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</si>
  <si>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</si>
  <si>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</si>
  <si>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</si>
  <si>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</si>
  <si>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</si>
  <si>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</si>
  <si>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</si>
  <si>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</si>
  <si>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</si>
  <si>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</si>
  <si>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</si>
  <si>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</si>
  <si>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</si>
  <si>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</si>
  <si>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</si>
  <si>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</si>
  <si>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</si>
  <si>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</si>
  <si>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</si>
  <si>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</si>
  <si>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</si>
  <si>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</si>
  <si>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</si>
  <si>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</si>
  <si>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</si>
  <si>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</si>
  <si>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</si>
  <si>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</si>
  <si>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</si>
  <si>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</si>
  <si>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</si>
  <si>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</si>
  <si>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</si>
  <si>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</si>
  <si>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</si>
  <si>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</si>
  <si>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</si>
  <si>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</si>
  <si>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</si>
  <si>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</si>
  <si>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</si>
  <si>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</si>
  <si>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</si>
  <si>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</si>
  <si>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</si>
  <si>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</si>
  <si>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</si>
  <si>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</si>
  <si>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</si>
  <si>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</si>
  <si>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</si>
  <si>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</si>
  <si>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</si>
  <si>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</si>
  <si>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</si>
  <si>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</si>
  <si>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</si>
  <si>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</si>
  <si>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</si>
  <si>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</si>
  <si>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</si>
  <si>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</si>
  <si>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</si>
  <si>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</si>
  <si>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</si>
  <si>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</si>
  <si>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</si>
  <si>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</si>
  <si>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</si>
  <si>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</si>
  <si>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</si>
  <si>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</si>
  <si>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</si>
  <si>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</si>
  <si>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</si>
  <si>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</si>
  <si>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</si>
  <si>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</si>
  <si>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</si>
  <si>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</si>
  <si>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</si>
  <si>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</si>
  <si>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</si>
  <si>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</si>
  <si>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</si>
  <si>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</si>
  <si>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</si>
  <si>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</si>
  <si>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</si>
  <si>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</si>
  <si>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</si>
  <si>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</si>
  <si>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</si>
  <si>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</si>
  <si>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</si>
  <si>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</si>
  <si>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</si>
  <si>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</si>
  <si>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</si>
  <si>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</si>
  <si>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</si>
  <si>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</si>
  <si>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</si>
  <si>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</si>
  <si>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</si>
  <si>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</si>
  <si>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</si>
  <si>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</si>
  <si>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</si>
  <si>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</si>
  <si>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</si>
  <si>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</si>
  <si>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</si>
  <si>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</si>
  <si>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</si>
  <si>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</si>
  <si>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</si>
  <si>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</si>
  <si>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</si>
  <si>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</si>
  <si>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</si>
  <si>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</si>
  <si>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</si>
  <si>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</si>
  <si>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</si>
  <si>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</si>
  <si>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</si>
  <si>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</si>
  <si>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</si>
  <si>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</si>
  <si>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</si>
  <si>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</si>
  <si>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</si>
  <si>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</si>
  <si>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</si>
  <si>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</si>
  <si>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</si>
  <si>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</si>
  <si>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</si>
  <si>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</si>
  <si>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</si>
  <si>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</si>
  <si>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</si>
  <si>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</si>
  <si>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</si>
  <si>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</si>
  <si>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</si>
  <si>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</si>
  <si>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</si>
  <si>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</si>
  <si>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</si>
  <si>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</si>
  <si>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</si>
  <si>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</si>
  <si>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</si>
  <si>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</si>
  <si>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</si>
  <si>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</si>
  <si>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</si>
  <si>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</si>
  <si>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</si>
  <si>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</si>
  <si>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</si>
  <si>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</si>
  <si>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</si>
  <si>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</si>
  <si>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</si>
  <si>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</si>
  <si>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</si>
  <si>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</si>
  <si>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</si>
  <si>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</si>
  <si>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</si>
  <si>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</si>
  <si>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</si>
  <si>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</si>
  <si>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</si>
  <si>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</si>
  <si>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</si>
  <si>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</si>
  <si>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</si>
  <si>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</si>
  <si>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</si>
  <si>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</si>
  <si>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</si>
  <si>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</si>
  <si>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</si>
  <si>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</si>
  <si>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</si>
  <si>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</si>
  <si>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</si>
  <si>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</si>
  <si>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</si>
  <si>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</si>
  <si>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</si>
  <si>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</si>
  <si>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</si>
  <si>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</si>
  <si>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</si>
  <si>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</si>
  <si>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</si>
  <si>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</si>
  <si>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</si>
  <si>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</si>
  <si>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</si>
  <si>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</si>
  <si>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</si>
  <si>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</si>
  <si>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</si>
  <si>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</si>
  <si>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</si>
  <si>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</si>
  <si>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</si>
  <si>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</si>
  <si>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</si>
  <si>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</si>
  <si>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</si>
  <si>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</si>
  <si>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</si>
  <si>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</si>
  <si>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</si>
  <si>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</si>
  <si>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</si>
  <si>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</si>
  <si>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</si>
  <si>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</si>
  <si>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</si>
  <si>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</si>
  <si>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</si>
  <si>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</si>
  <si>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</si>
  <si>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</si>
  <si>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</si>
  <si>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</si>
  <si>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</si>
  <si>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</si>
  <si>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</si>
  <si>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</si>
  <si>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</si>
  <si>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</si>
  <si>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</si>
  <si>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</si>
  <si>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</si>
  <si>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</si>
  <si>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</si>
  <si>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</si>
  <si>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</si>
  <si>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</si>
  <si>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</si>
  <si>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</si>
  <si>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</si>
  <si>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</si>
  <si>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</si>
  <si>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</si>
  <si>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</si>
  <si>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</si>
  <si>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</si>
  <si>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</si>
  <si>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</si>
  <si>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</si>
  <si>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</si>
  <si>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</si>
  <si>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</si>
  <si>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</si>
  <si>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</si>
  <si>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</si>
  <si>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</si>
  <si>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</si>
  <si>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</si>
  <si>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</si>
  <si>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</si>
  <si>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</si>
  <si>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</si>
  <si>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</si>
  <si>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</si>
  <si>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</si>
  <si>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</si>
  <si>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</si>
  <si>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</si>
  <si>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</si>
  <si>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</si>
  <si>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</si>
  <si>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</si>
  <si>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</si>
  <si>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</si>
  <si>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</si>
  <si>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</si>
  <si>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</si>
  <si>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</si>
  <si>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</si>
  <si>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</si>
  <si>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</si>
  <si>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</si>
  <si>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</si>
  <si>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</si>
  <si>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</si>
  <si>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</si>
  <si>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</si>
  <si>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</si>
  <si>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</si>
  <si>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</si>
  <si>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</si>
  <si>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</si>
  <si>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</si>
  <si>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</si>
  <si>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</si>
  <si>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</si>
  <si>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</si>
  <si>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</si>
  <si>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</si>
  <si>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</si>
  <si>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</si>
  <si>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</si>
  <si>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</si>
  <si>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</si>
  <si>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</si>
  <si>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</si>
  <si>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</si>
  <si>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</si>
  <si>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</si>
  <si>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</si>
  <si>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</si>
  <si>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</si>
  <si>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</si>
  <si>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</si>
  <si>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</si>
  <si>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</si>
  <si>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</si>
  <si>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</si>
  <si>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</si>
  <si>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</si>
  <si>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</si>
  <si>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</si>
  <si>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</si>
  <si>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</si>
  <si>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</si>
  <si>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</si>
  <si>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</si>
  <si>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</si>
  <si>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</si>
  <si>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</si>
  <si>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</si>
  <si>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</si>
  <si>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</si>
  <si>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</si>
  <si>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</si>
  <si>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</si>
  <si>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</si>
  <si>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</si>
  <si>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</si>
  <si>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</si>
  <si>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</si>
  <si>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</si>
  <si>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</si>
  <si>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</si>
  <si>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</si>
  <si>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</si>
  <si>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</si>
  <si>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</si>
  <si>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</si>
  <si>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</si>
  <si>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</si>
  <si>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</si>
  <si>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</si>
  <si>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</si>
  <si>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</si>
  <si>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</si>
  <si>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</si>
  <si>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</si>
  <si>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</si>
  <si>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</si>
  <si>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</si>
  <si>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</si>
  <si>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</si>
  <si>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</si>
  <si>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</si>
  <si>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</si>
  <si>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</si>
  <si>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</si>
  <si>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</si>
  <si>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</si>
  <si>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</si>
  <si>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</si>
  <si>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</si>
  <si>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</si>
  <si>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</si>
  <si>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</si>
  <si>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</si>
  <si>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</si>
  <si>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</si>
  <si>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</si>
  <si>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</si>
  <si>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</si>
  <si>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</si>
  <si>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</si>
  <si>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</si>
  <si>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</si>
  <si>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</si>
  <si>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</si>
  <si>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</si>
  <si>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</si>
  <si>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</si>
  <si>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</si>
  <si>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</si>
  <si>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</si>
  <si>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</si>
  <si>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</si>
  <si>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</si>
  <si>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</si>
  <si>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</si>
  <si>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</si>
  <si>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</si>
  <si>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</si>
  <si>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</si>
  <si>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</si>
  <si>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</si>
  <si>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</si>
  <si>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</si>
  <si>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</si>
  <si>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</si>
  <si>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</si>
  <si>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</si>
  <si>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</si>
  <si>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</si>
  <si>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</si>
  <si>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</si>
  <si>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</si>
  <si>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</si>
  <si>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</si>
  <si>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</si>
  <si>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</si>
  <si>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</si>
  <si>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</si>
  <si>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</si>
  <si>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</si>
  <si>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</si>
  <si>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</si>
  <si>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</si>
  <si>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</si>
  <si>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</si>
  <si>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</si>
  <si>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</si>
  <si>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</si>
  <si>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</si>
  <si>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</si>
  <si>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</si>
  <si>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</si>
  <si>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</si>
  <si>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</si>
  <si>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</si>
  <si>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</si>
  <si>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</si>
  <si>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</si>
  <si>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</si>
  <si>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</si>
  <si>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</si>
  <si>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</si>
  <si>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</si>
  <si>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</si>
  <si>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</si>
  <si>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</si>
  <si>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</si>
  <si>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</si>
  <si>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</si>
  <si>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</si>
  <si>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</si>
  <si>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</si>
  <si>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</si>
  <si>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</si>
  <si>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</si>
  <si>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</si>
  <si>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</si>
  <si>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</si>
  <si>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</si>
  <si>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</si>
  <si>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</si>
  <si>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</si>
  <si>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</si>
  <si>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</si>
  <si>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</si>
  <si>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</si>
  <si>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</si>
  <si>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</si>
  <si>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</si>
  <si>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</si>
  <si>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</si>
  <si>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</si>
  <si>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</si>
  <si>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</si>
  <si>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</si>
  <si>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</si>
  <si>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</si>
  <si>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</si>
  <si>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</si>
  <si>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</si>
  <si>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</si>
  <si>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</si>
  <si>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</si>
  <si>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</si>
  <si>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</si>
  <si>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</si>
  <si>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</si>
  <si>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</si>
  <si>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</si>
  <si>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</si>
  <si>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</si>
  <si>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</si>
  <si>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</si>
  <si>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</si>
  <si>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</si>
  <si>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</si>
  <si>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</si>
  <si>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</si>
  <si>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</si>
  <si>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</si>
  <si>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</si>
  <si>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</si>
  <si>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</si>
  <si>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</si>
  <si>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</si>
  <si>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</si>
  <si>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</si>
  <si>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</si>
  <si>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</si>
  <si>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</si>
  <si>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</si>
  <si>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</si>
  <si>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</si>
  <si>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</si>
  <si>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</si>
  <si>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</si>
  <si>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</si>
  <si>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</si>
  <si>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</si>
  <si>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</si>
  <si>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</si>
  <si>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</si>
  <si>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</si>
  <si>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</si>
  <si>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</si>
  <si>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</si>
  <si>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</si>
  <si>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</si>
  <si>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</si>
  <si>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</si>
  <si>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</si>
  <si>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</si>
  <si>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</si>
  <si>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</si>
  <si>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</si>
  <si>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</si>
  <si>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</si>
  <si>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</si>
  <si>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</si>
  <si>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</si>
  <si>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</si>
  <si>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</si>
  <si>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</si>
  <si>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</si>
  <si>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</si>
  <si>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</si>
  <si>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</si>
  <si>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</si>
  <si>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</si>
  <si>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</si>
  <si>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</si>
  <si>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</si>
  <si>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</si>
  <si>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</si>
  <si>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</si>
  <si>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</si>
  <si>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</si>
  <si>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</si>
  <si>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</si>
  <si>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</si>
  <si>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</si>
  <si>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</si>
  <si>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</si>
  <si>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</si>
  <si>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</si>
  <si>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</si>
  <si>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</si>
  <si>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</si>
  <si>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</si>
  <si>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</si>
  <si>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</si>
  <si>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</si>
  <si>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</si>
  <si>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</si>
  <si>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</si>
  <si>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</si>
  <si>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10 min </t>
  </si>
  <si>
    <t>PCM-20251109-00001142</t>
  </si>
  <si>
    <t>Power in area located site access PG , Site located on Bolvard in progress with Tawal Owner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</si>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</sst>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307.62363842592458</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0.21528194444545079</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45970.572064351851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45970.572064351851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45970.572064351851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45970.572064351851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45970.572064351851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45970.572064351851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45970.572064351851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45970.572064351851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45970.572064351851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45970.572064351851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45970.572064351851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45970.572064351851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45970.572064351851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45970.572064351851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45970.572064351851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45970.572064351851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45970.572064351851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45970.572064351851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45970.572064351851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45970.572064351851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45970.572064351851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45970.572064351851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45970.572064351851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45970.572064351851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45970.572064351851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45970.572064351851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45970.572064351851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45970.572064351851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45970.572064351851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45970.572064351851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45970.572064351851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45970.572064351851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45970.572064351851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45970.572064351851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45970.572064351851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45970.572064351851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45970.572064351851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45970.572064351851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45970.572064351851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45970.572064351851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45970.572064351851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45970.572064351851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45970.572064351851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45970.572064351851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45970.572064351851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45970.572064351851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45970.572064351851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45970.572064351851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45970.572064351851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45970.572064351851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45970.572064351851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45970.572064351851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45970.572064351851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45970.572064351851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45970.572064351851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45970.572064351851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45970.572064351851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45970.572064351851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45970.572064351851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45970.572064351851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45970.572064351851</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45970.572064351851</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145.57222638888925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3</v>
      </c>
      <c r="D4" s="18" t="s">
        <v>22659</v>
      </c>
      <c r="E4" s="103"/>
      <c r="F4" s="104"/>
      <c r="G4" s="105">
        <f t="shared" ca="1" si="0"/>
        <v>45970.572064351851</v>
      </c>
      <c r="H4" s="104">
        <v>45970.527557870373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27624</v>
      </c>
      <c r="E5" s="103" t="s">
        <v>39102</v>
      </c>
      <c r="F5" s="104">
        <v>45970.564143518517</v>
      </c>
      <c r="G5" s="105">
        <f t="shared" ca="1" si="0"/>
        <v>7.9208333336282521E-3</v>
      </c>
      <c r="H5" s="104">
        <v>45970.556504629632</v>
      </c>
      <c r="I5" s="18" t="str">
        <f>IFERROR(VLOOKUP(D5,DB!A:F,6,0),"")</f>
        <v>SCECO</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45970.572064351851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45970.572064351851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45970.572064351851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45970.572064351851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45970.572064351851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45970.572064351851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45970.572064351851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45970.572064351851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45970.572064351851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45970.572064351851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45970.572064351851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45970.572064351851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45970.572064351851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45970.572064351851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45970.572064351851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45970.572064351851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45970.572064351851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45970.572064351851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45970.572064351851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45970.572064351851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45970.572064351851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45970.572064351851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45970.572064351851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45970.572064351851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45970.572064351851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45970.572064351851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45970.572064351851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45970.572064351851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45970.572064351851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45970.572064351851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45970.572064351851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45970.572064351851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45970.572064351851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45970.572064351851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45970.572064351851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45970.572064351851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45970.572064351851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45970.572064351851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45970.572064351851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45970.572064351851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45970.572064351851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45970.572064351851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45970.572064351851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45970.572064351851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45970.572064351851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45970.572064351851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45970.572064351851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45970.572064351851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45970.572064351851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45970.572064351851</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45970.572064351851</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45970.572064351851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45970.572064351851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45970.572064351851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45970.572064351851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45970.572064351851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45970.572064351851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45970.572064351851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45970.572064351851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45970.572064351851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45970.572064351851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45970.572064351851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45970.572064351851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45970.572064351851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45970.572064351851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45970.572064351851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45970.572064351851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45970.572064351851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45970.572064351851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45970.572064351851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45970.572064351851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45970.572064351851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45970.572064351851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45970.572064351851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45970.572064351851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45970.572064351851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45970.572064351851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45970.572064351851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45970.572064351851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45970.572064351851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45970.572064351851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45970.572064351851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45970.572064351851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45970.572064351851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45970.572064351851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45970.572064351851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45970.572064351851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45970.572064351851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45970.572064351851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45970.572064351851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45970.572064351851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45970.572064351851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45970.572064351851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45970.572064351851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45970.572064351851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45970.572064351851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45970.572064351851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45970.572064351851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45970.572064351851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45970.572064351851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45970.572064351851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45970.572064351851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45970.572064351851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45970.572064351851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45970.572064351851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45970.572064351851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45970.572064351851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45970.572064351851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45970.572064351851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45970.572064351851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45970.572064351851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45970.572064351851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45970.572064351851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45970.572064351851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45970.572064351851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45970.572064351851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45970.572064351851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45970.572064351851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45970.572064351851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45970.572064351851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45970.572064351851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45970.572064351851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45970.572064351851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45970.572064351851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45970.572064351851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45970.572064351851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45970.572064351851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45970.572064351851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45970.572064351851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45970.572064351851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45970.572064351851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45970.572064351851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45970.572064351851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45970.572064351851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45970.572064351851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45970.572064351851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45970.572064351851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45970.572064351851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45970.572064351851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45970.572064351851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45970.572064351851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45970.572064351851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45970.572064351851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45970.572064351851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45970.572064351851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45970.572064351851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45970.572064351851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45970.572064351851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45970.572064351851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45970.572064351851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45970.572064351851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45970.572064351851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45970.572064351851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45970.572064351851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45970.572064351851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45970.572064351851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45970.572064351851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45970.572064351851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45970.572064351851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45970.572064351851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45970.572064351851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45970.572064351851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45970.572064351851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45970.572064351851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45970.572064351851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45970.572064351851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45970.572064351851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45970.572064351851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45970.572064351851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45970.572064351851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45970.572064351851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45970.572064351851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45970.572064351851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45970.572064351851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45970.572064351851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45970.572064351851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45970.572064351851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45970.572064351851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45970.572064351851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45970.572064351851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45970.572064351851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45970.572064351851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45970.572064351851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45970.572064351851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45970.572064351851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45970.572064351851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45970.572064351851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45970.572064351851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45970.572064351851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45970.572064351851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45970.572064351851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45970.572064351851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45970.572064351851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45970.572064351851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45970.572064351851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45970.572064351851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45970.572064351851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45970.572064351851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45970.572064351851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45970.572064351851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45970.572064351851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45970.572064351851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45970.572064351851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45970.572064351851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45970.572064351851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45970.572064351851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45970.572064351851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45970.572064351851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45970.572064351851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45970.572064351851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45970.572064351851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45970.572064351851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45970.572064351851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45970.572064351851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45970.572064351851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45970.572064351851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45970.572064351851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45970.572064351851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45970.572064351851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45970.572064351851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45970.572064351851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45970.572064351851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45970.572064351851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45970.572064351851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45970.572064351851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45970.572064351851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45970.572064351851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45970.572064351851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45970.572064351851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45970.572064351851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45970.572064351851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45970.572064351851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45970.572064351851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45970.572064351851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45970.572064351851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45970.572064351851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45970.572064351851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45970.572064351851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45970.572064351851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45970.572064351851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45970.572064351851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45970.572064351851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45970.572064351851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45970.572064351851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45970.572064351851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45970.572064351851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45970.572064351851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45970.572064351851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45970.572064351851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45970.572064351851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45970.572064351851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45970.572064351851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45970.572064351851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45970.572064351851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45970.572064351851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45970.572064351851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45970.572064351851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45970.572064351851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45970.572064351851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45970.572064351851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45970.572064351851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45970.572064351851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45970.572064351851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45970.572064351851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45970.572064351851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45970.572064351851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45970.572064351851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45970.572064351851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45970.572064351851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45970.572064351851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45970.572064351851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45970.572064351851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45970.572064351851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45970.572064351851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45970.572064351851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45970.572064351851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45970.572064351851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45970.572064351851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45970.572064351851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45970.572064351851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45970.572064351851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45970.572064351851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45970.572064351851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45970.572064351851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45970.572064351851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45970.572064351851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45970.572064351851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45970.572064351851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45970.572064351851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45970.572064351851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45970.572064351851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45970.572064351851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45970.572064351851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45970.572064351851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45970.572064351851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45970.572064351851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45970.572064351851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45970.572064351851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45970.572064351851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45970.572064351851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45970.572064351851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45970.572064351851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45970.572064351851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45970.572064351851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45970.572064351851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45970.572064351851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45970.572064351851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45970.572064351851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45970.572064351851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45970.572064351851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45970.572064351851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45970.572064351851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45970.572064351851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45970.572064351851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45970.572064351851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45970.572064351851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45970.572064351851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45970.572064351851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45970.572064351851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45970.572064351851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45970.572064351851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45970.572064351851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45970.572064351851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45970.572064351851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45970.572064351851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45970.572064351851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45970.572064351851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45970.572064351851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45970.572064351851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45970.572064351851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45970.572064351851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45970.572064351851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45970.572064351851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45970.572064351851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45970.572064351851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45970.572064351851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45970.572064351851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45970.572064351851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45970.572064351851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45970.572064351851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45970.572064351851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45970.572064351851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45970.572064351851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45970.572064351851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45970.572064351851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45970.572064351851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45970.572064351851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45970.572064351851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45970.572064351851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45970.572064351851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45970.572064351851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45970.572064351851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45970.572064351851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45970.572064351851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45970.572064351851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45970.572064351851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45970.572064351851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45970.572064351851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45970.572064351851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45970.572064351851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45970.572064351851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45970.572064351851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45970.572064351851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45970.572064351851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45970.572064351851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45970.572064351851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45970.572064351851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45970.572064351851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45970.572064351851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45970.572064351851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45970.572064351851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45970.572064351851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45970.572064351851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45970.572064351851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45970.572064351851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45970.572064351851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45970.572064351851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45970.572064351851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45970.572064351851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45970.572064351851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45970.572064351851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45970.572064351851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45970.572064351851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45970.572064351851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45970.572064351851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45970.572064351851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45970.572064351851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45970.572064351851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45970.572064351851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45970.572064351851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45970.572064351851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45970.572064351851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45970.572064351851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45970.572064351851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45970.572064351851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45970.572064351851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45970.572064351851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45970.572064351851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45970.572064351851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45970.572064351851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45970.572064351851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45970.572064351851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45970.572064351851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45970.572064351851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45970.572064351851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45970.572064351851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45970.572064351851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45970.572064351851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45970.572064351851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45970.572064351851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45970.572064351851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45970.572064351851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45970.572064351851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45970.572064351851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45970.572064351851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45970.572064351851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45970.572064351851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45970.572064351851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45970.572064351851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45970.572064351851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45970.572064351851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45970.572064351851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45970.572064351851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45970.572064351851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45970.572064351851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45970.572064351851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45970.572064351851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45970.572064351851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45970.572064351851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45970.572064351851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45970.572064351851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45970.572064351851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45970.572064351851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45970.572064351851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45970.572064351851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45970.572064351851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45970.572064351851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45970.572064351851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45970.572064351851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45970.572064351851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45970.572064351851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45970.572064351851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45970.572064351851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45970.572064351851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45970.572064351851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45970.572064351851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45970.572064351851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45970.572064351851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45970.572064351851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45970.572064351851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45970.572064351851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45970.572064351851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45970.572064351851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45970.572064351851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45970.572064351851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45970.572064351851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45970.572064351851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45970.572064351851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45970.572064351851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45970.572064351851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45970.572064351851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45970.572064351851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45970.572064351851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45970.572064351851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45970.572064351851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45970.572064351851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45970.572064351851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45970.572064351851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45970.572064351851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45970.572064351851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45970.572064351851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45970.572064351851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45970.572064351851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45970.572064351851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45970.572064351851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45970.572064351851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45970.572064351851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45970.572064351851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45970.572064351851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45970.572064351851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45970.572064351851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45970.572064351851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45970.572064351851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45970.572064351851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45970.572064351851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45970.572064351851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45970.572064351851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45970.572064351851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45970.572064351851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45970.572064351851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45970.572064351851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45970.572064351851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45970.572064351851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45970.572064351851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45970.572064351851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45970.572064351851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45970.572064351851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45970.572064351851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45970.572064351851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45970.572064351851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45970.572064351851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45970.572064351851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45970.572064351851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45970.572064351851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45970.572064351851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45970.572064351851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45970.572064351851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45970.572064351851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45970.572064351851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45970.572064351851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45970.572064351851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45970.572064351851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45970.572064351851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45970.572064351851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45970.572064351851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45970.572064351851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45970.572064351851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45970.572064351851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45970.572064351851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45970.572064351851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45970.572064351851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45970.572064351851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45970.572064351851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45970.572064351851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45970.572064351851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45970.572064351851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45970.572064351851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45970.572064351851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45970.572064351851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45970.572064351851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45970.572064351851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45970.572064351851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45970.572064351851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45970.572064351851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45970.572064351851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45970.572064351851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45970.572064351851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45970.572064351851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45970.572064351851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45970.572064351851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45970.572064351851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45970.572064351851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45970.572064351851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45970.572064351851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45970.572064351851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45970.572064351851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45970.572064351851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45970.572064351851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45970.572064351851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45970.572064351851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45970.572064351851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45970.572064351851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45970.572064351851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45970.572064351851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45970.572064351851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45970.572064351851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45970.572064351851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45970.572064351851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45970.572064351851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45970.572064351851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45970.572064351851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45970.572064351851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45970.572064351851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45970.572064351851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45970.572064351851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45970.572064351851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45970.572064351851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45970.572064351851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45970.572064351851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45970.572064351851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45970.572064351851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45970.572064351851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45970.572064351851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45970.572064351851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45970.572064351851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45970.572064351851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45970.572064351851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45970.572064351851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45970.572064351851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45970.572064351851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45970.572064351851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45970.572064351851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45970.572064351851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45970.572064351851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45970.572064351851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45970.572064351851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45970.572064351851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45970.572064351851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45970.572064351851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45970.572064351851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45970.572064351851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45970.572064351851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45970.572064351851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45970.572064351851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45970.572064351851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45970.572064351851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45970.572064351851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45970.572064351851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45970.572064351851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45970.572064351851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45970.572064351851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45970.572064351851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45970.572064351851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45970.572064351851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45970.572064351851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45970.572064351851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45970.572064351851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45970.572064351851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45970.572064351851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45970.572064351851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45970.572064351851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45970.572064351851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45970.572064351851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45970.572064351851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45970.572064351851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45970.572064351851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45970.572064351851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45970.572064351851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45970.572064351851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45970.572064351851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45970.572064351851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45970.572064351851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45970.572064351851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45970.572064351851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45970.572064351851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45970.572064351851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45970.572064351851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45970.572064351851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45970.572064351851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45970.572064351851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45970.572064351851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45970.572064351851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45970.572064351851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45970.572064351851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45970.572064351851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45970.572064351851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45970.572064351851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45970.572064351851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45970.572064351851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45970.572064351851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45970.572064351851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45970.572064351851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45970.572064351851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45970.572064351851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45970.572064351851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45970.572064351851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45970.572064351851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45970.572064351851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45970.572064351851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45970.572064351851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45970.572064351851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45970.572064351851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45970.572064351851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45970.572064351851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45970.572064351851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45970.572064351851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45970.572064351851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45970.572064351851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45970.572064351851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45970.572064351851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45970.572064351851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45970.572064351851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45970.572064351851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45970.572064351851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45970.572064351851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45970.572064351851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45970.572064351851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45970.572064351851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45970.572064351851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45970.572064351851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45970.572064351851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45970.572064351851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45970.572064351851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45970.572064351851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45970.572064351851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45970.572064351851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45970.572064351851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45970.572064351851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45970.572064351851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45970.572064351851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45970.572064351851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45970.572064351851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45970.572064351851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45970.572064351851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45970.572064351851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45970.572064351851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45970.572064351851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45970.572064351851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45970.572064351851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45970.572064351851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45970.572064351851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45970.572064351851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45970.572064351851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45970.572064351851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45970.572064351851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45970.572064351851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45970.572064351851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45970.572064351851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45970.572064351851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45970.572064351851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45970.572064351851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45970.572064351851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45970.572064351851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45970.572064351851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45970.572064351851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45970.572064351851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45970.572064351851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45970.572064351851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45970.572064351851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45970.572064351851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45970.572064351851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45970.572064351851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45970.572064351851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45970.572064351851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45970.572064351851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45970.572064351851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45970.572064351851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45970.572064351851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45970.572064351851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45970.572064351851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45970.572064351851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45970.572064351851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45970.572064351851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45970.572064351851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45970.572064351851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45970.572064351851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45970.572064351851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45970.572064351851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45970.572064351851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45970.572064351851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45970.572064351851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45970.572064351851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45970.572064351851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45970.572064351851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45970.572064351851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45970.572064351851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45970.572064351851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45970.572064351851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45970.572064351851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45970.572064351851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45970.572064351851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45970.572064351851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45970.572064351851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45970.572064351851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45970.572064351851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45970.572064351851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45970.572064351851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45970.572064351851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45970.572064351851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45970.572064351851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45970.572064351851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45970.572064351851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45970.572064351851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45970.572064351851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45970.572064351851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45970.572064351851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45970.572064351851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45970.572064351851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45970.572064351851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45970.572064351851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45970.572064351851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45970.572064351851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45970.572064351851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45970.572064351851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45970.572064351851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45970.572064351851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45970.572064351851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45970.572064351851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45970.572064351851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45970.572064351851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45970.572064351851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45970.572064351851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45970.572064351851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45970.572064351851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45970.572064351851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45970.572064351851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45970.572064351851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45970.572064351851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45970.572064351851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45970.572064351851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45970.572064351851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45970.572064351851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45970.572064351851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45970.572064351851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45970.572064351851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45970.572064351851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45970.572064351851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45970.572064351851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45970.572064351851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45970.572064351851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45970.572064351851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45970.572064351851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45970.572064351851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45970.572064351851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45970.572064351851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45970.572064351851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45970.572064351851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45970.572064351851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45970.572064351851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45970.572064351851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45970.572064351851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45970.572064351851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45970.572064351851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45970.572064351851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45970.572064351851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45970.572064351851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45970.572064351851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45970.572064351851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45970.572064351851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45970.572064351851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45970.572064351851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45970.572064351851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45970.572064351851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45970.572064351851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45970.572064351851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45970.572064351851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45970.572064351851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45970.572064351851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45970.572064351851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45970.572064351851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45970.572064351851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45970.572064351851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45970.572064351851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45970.572064351851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45970.572064351851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45970.572064351851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45970.572064351851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45970.572064351851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45970.572064351851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45970.572064351851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45970.572064351851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45970.572064351851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45970.572064351851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45970.572064351851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45970.572064351851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45970.572064351851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45970.572064351851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45970.572064351851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45970.572064351851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45970.572064351851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45970.572064351851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45970.572064351851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45970.572064351851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45970.572064351851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45970.572064351851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45970.572064351851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45970.572064351851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45970.572064351851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45970.572064351851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45970.572064351851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45970.572064351851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45970.572064351851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45970.572064351851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45970.572064351851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45970.572064351851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45970.572064351851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45970.572064351851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45970.572064351851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45970.572064351851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45970.572064351851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45970.572064351851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45970.572064351851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45970.572064351851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45970.572064351851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45970.572064351851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45970.572064351851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45970.572064351851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45970.572064351851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45970.572064351851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45970.572064351851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45970.572064351851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45970.572064351851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45970.572064351851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45970.572064351851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45970.572064351851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45970.572064351851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45970.572064351851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45970.572064351851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45970.572064351851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45970.572064351851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45970.572064351851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45970.572064351851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45970.572064351851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45970.572064351851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45970.572064351851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45970.572064351851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45970.572064351851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45970.572064351851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45970.572064351851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45970.572064351851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45970.572064351851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45970.572064351851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45970.572064351851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45970.572064351851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45970.572064351851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45970.572064351851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45970.572064351851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45970.572064351851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45970.572064351851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45970.572064351851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45970.572064351851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45970.572064351851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45970.572064351851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45970.572064351851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45970.572064351851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45970.572064351851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45970.572064351851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45970.572064351851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45970.572064351851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45970.572064351851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45970.572064351851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45970.572064351851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45970.572064351851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45970.572064351851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45970.572064351851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45970.572064351851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45970.572064351851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45970.572064351851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45970.572064351851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45970.572064351851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45970.572064351851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45970.572064351851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45970.572064351851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45970.572064351851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45970.572064351851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45970.572064351851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45970.572064351851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45970.572064351851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45970.572064351851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45970.572064351851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45970.572064351851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45970.572064351851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45970.572064351851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45970.572064351851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45970.572064351851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45970.572064351851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45970.572064351851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45970.572064351851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45970.572064351851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45970.572064351851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45970.572064351851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45970.572064351851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45970.572064351851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45970.572064351851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45970.572064351851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45970.572064351851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45970.572064351851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45970.572064351851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45970.572064351851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45970.572064351851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45970.572064351851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45970.572064351851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45970.572064351851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45970.572064351851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45970.572064351851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45970.572064351851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45970.572064351851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45970.572064351851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45970.572064351851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45970.572064351851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45970.572064351851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45970.572064351851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45970.572064351851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45970.572064351851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45970.572064351851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45970.572064351851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45970.572064351851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45970.572064351851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45970.572064351851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45970.572064351851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45970.572064351851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45970.572064351851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45970.572064351851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45970.572064351851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45970.572064351851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45970.572064351851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45970.572064351851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45970.572064351851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45970.572064351851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45970.572064351851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45970.572064351851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45970.572064351851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45970.572064351851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45970.572064351851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45970.572064351851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45970.572064351851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45970.572064351851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45970.572064351851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45970.572064351851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45970.572064351851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45970.572064351851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45970.572064351851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45970.572064351851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45970.572064351851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45970.572064351851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45970.572064351851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45970.572064351851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45970.572064351851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45970.572064351851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45970.572064351851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45970.572064351851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45970.572064351851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45970.572064351851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45970.572064351851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45970.572064351851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45970.572064351851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45970.572064351851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45970.572064351851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45970.572064351851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45970.572064351851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45970.572064351851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45970.572064351851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45970.572064351851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45970.572064351851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45970.572064351851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45970.572064351851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45970.572064351851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45970.572064351851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45970.572064351851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45970.572064351851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45970.572064351851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45970.572064351851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45970.572064351851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45970.572064351851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45970.572064351851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45970.572064351851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45970.572064351851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45970.572064351851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45970.572064351851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45970.572064351851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45970.572064351851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45970.572064351851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45970.572064351851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45970.572064351851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45970.572064351851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45970.572064351851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45970.572064351851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45970.572064351851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45970.572064351851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45970.572064351851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45970.572064351851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45970.572064351851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45970.572064351851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45970.572064351851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45970.572064351851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45970.572064351851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45970.572064351851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45970.572064351851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45970.572064351851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45970.572064351851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45970.572064351851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45970.572064351851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45970.572064351851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45970.572064351851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45970.572064351851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45970.572064351851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45970.572064351851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45970.572064351851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45970.572064351851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45970.572064351851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45970.572064351851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45970.572064351851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45970.572064351851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45970.572064351851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45970.572064351851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45970.572064351851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45970.572064351851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45970.572064351851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45970.572064351851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45970.572064351851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45970.572064351851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45970.572064351851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45970.572064351851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45970.572064351851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45970.572064351851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45970.572064351851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45970.572064351851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45970.572064351851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45970.572064351851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45970.572064351851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45970.572064351851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45970.572064351851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45970.572064351851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45970.572064351851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45970.572064351851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45970.572064351851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45970.572064351851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45970.572064351851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45970.572064351851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45970.572064351851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45970.572064351851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45970.572064351851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45970.572064351851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45970.572064351851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45970.572064351851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45970.572064351851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45970.572064351851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45970.572064351851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45970.572064351851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45970.572064351851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45970.572064351851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4" ca="1" si="0">IFERROR(NOW()-F2,"")</f>
        <v>267.09134675925452</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136">
        <f t="shared" ca="1" si="0"/>
        <v>45970.572064351851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45970.572064351851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ref="G5:G36" ca="1" si="1">IFERROR(NOW()-F5,"")</f>
        <v>45970.572064351851</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45970.572064351851</v>
      </c>
      <c r="H6" s="96"/>
      <c r="I6" s="135"/>
      <c r="J6" s="135"/>
      <c r="K6" s="98"/>
      <c r="L6" s="92"/>
    </row>
    <row r="7" spans="1:16" ht="15" customHeight="1">
      <c r="A7" s="135"/>
      <c r="B7" s="135"/>
      <c r="C7" s="94"/>
      <c r="D7" s="92"/>
      <c r="E7" s="95"/>
      <c r="F7" s="96"/>
      <c r="G7" s="136">
        <f ca="1">IFERROR(NOW()-F7,"")</f>
        <v>45970.572064351851</v>
      </c>
      <c r="H7" s="96"/>
      <c r="I7" s="135"/>
      <c r="J7" s="135"/>
      <c r="K7" s="98"/>
      <c r="L7" s="92"/>
    </row>
    <row r="8" spans="1:16" ht="15" customHeight="1">
      <c r="A8" s="135"/>
      <c r="B8" s="135" t="str">
        <f>IFERROR(VLOOKUP(D8,DB!A:K,11,0),"")</f>
        <v/>
      </c>
      <c r="C8" s="94"/>
      <c r="D8" s="92"/>
      <c r="E8" s="95"/>
      <c r="F8" s="96"/>
      <c r="G8" s="136">
        <f t="shared" ca="1" si="1"/>
        <v>45970.572064351851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45970.572064351851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45970.572064351851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45970.572064351851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45970.572064351851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45970.572064351851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45970.572064351851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45970.572064351851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45970.572064351851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45970.572064351851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45970.572064351851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45970.572064351851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45970.572064351851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45970.572064351851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45970.572064351851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45970.572064351851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45970.572064351851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45970.572064351851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45970.572064351851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45970.572064351851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45970.572064351851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45970.572064351851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45970.572064351851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45970.572064351851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45970.572064351851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45970.572064351851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45970.572064351851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45970.572064351851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45970.572064351851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45970.572064351851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45970.572064351851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45970.572064351851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45970.572064351851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45970.572064351851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45970.572064351851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45970.572064351851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45970.572064351851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45970.572064351851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45970.572064351851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45970.572064351851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45970.572064351851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45970.572064351851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45970.572064351851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45970.572064351851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45970.572064351851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45970.572064351851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45970.572064351851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45970.572064351851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45970.572064351851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45970.572064351851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45970.572064351851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45970.572064351851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45970.572064351851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45970.572064351851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45970.572064351851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45970.572064351851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45970.572064351851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45970.572064351851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45970.572064351851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45970.572064351851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45970.572064351851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45970.572064351851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45970.572064351851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45970.572064351851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45970.572064351851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45970.572064351851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45970.572064351851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45970.572064351851</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D18" sqref="D1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78.740004166662402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44.383187037034077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1" ca="1" si="1">IFERROR(NOW()-F4,"")</f>
        <v>21.910953240738309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45970.572064351851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45970.572064351851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45970.572064351851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45970.572064351851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45970.572064351851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45970.572064351851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45970.572064351851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45970.572064351851</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45970.572064351851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45970.572064351851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45970.572064351851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45970.572064351851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45970.572064351851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45970.572064351851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45970.572064351851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45970.572064351851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45970.572064351851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45970.572064351851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45970.572064351851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45970.572064351851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45970.572064351851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45970.572064351851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45970.572064351851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45970.572064351851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45970.572064351851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45970.572064351851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45970.572064351851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45970.572064351851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45970.572064351851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45970.572064351851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45970.572064351851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45970.572064351851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45970.572064351851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45970.572064351851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45970.572064351851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45970.572064351851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45970.572064351851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45970.572064351851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45970.572064351851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45970.572064351851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45970.572064351851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45970.572064351851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45970.572064351851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45970.572064351851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45970.572064351851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45970.572064351851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45970.572064351851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45970.572064351851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45970.572064351851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45970.572064351851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45970.572064351851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45970.572064351851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45970.572064351851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45970.572064351851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45970.572064351851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45970.572064351851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45970.572064351851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45970.572064351851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45970.572064351851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45970.572064351851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45970.572064351851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45970.572064351851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45970.572064351851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45970.572064351851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45970.572064351851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45970.572064351851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45970.572064351851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45970.572064351851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45970.572064351851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45970.572064351851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45970.572064351851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45970.572064351851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45970.572064351851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45970.572064351851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45970.572064351851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45970.572064351851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45970.572064351851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45970.572064351851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45970.572064351851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45970.572064351851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45970.572064351851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45970.572064351851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45970.572064351851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45970.572064351851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45970.572064351851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45970.572064351851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45970.572064351851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45970.572064351851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45970.572064351851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45970.572064351851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45970.572064351851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45970.572064351851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45970.572064351851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45970.572064351851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45970.572064351851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45970.572064351851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45970.572064351851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45970.572064351851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45970.572064351851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45970.572064351851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45970.572064351851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45970.572064351851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45970.572064351851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45970.572064351851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45970.572064351851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45970.572064351851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45970.572064351851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45970.572064351851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45970.572064351851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45970.572064351851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45970.572064351851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45970.572064351851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45970.572064351851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45970.572064351851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45970.572064351851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45970.572064351851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45970.572064351851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45970.572064351851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45970.572064351851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45970.572064351851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45970.572064351851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45970.572064351851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45970.572064351851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45970.572064351851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45970.572064351851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45970.572064351851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45970.572064351851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45970.572064351851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45970.572064351851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45970.572064351851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45970.572064351851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45970.572064351851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45970.572064351851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45970.572064351851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45970.572064351851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45970.572064351851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45970.572064351851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45970.572064351851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45970.572064351851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45970.572064351851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45970.572064351851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45970.572064351851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45970.572064351851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45970.572064351851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45970.572064351851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45970.572064351851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45970.572064351851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45970.572064351851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45970.572064351851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45970.572064351851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45970.572064351851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45970.572064351851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45970.572064351851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45970.572064351851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45970.572064351851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45970.572064351851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45970.572064351851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45970.572064351851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45970.572064351851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45970.572064351851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45970.572064351851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45970.572064351851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45970.572064351851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45970.572064351851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45970.572064351851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45970.572064351851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45970.572064351851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45970.572064351851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45970.572064351851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45970.572064351851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45970.572064351851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45970.572064351851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45970.572064351851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45970.572064351851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45970.572064351851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45970.572064351851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45970.572064351851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45970.572064351851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45970.572064351851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45970.572064351851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45970.572064351851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45970.572064351851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45970.572064351851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45970.572064351851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45970.572064351851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45970.572064351851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45970.572064351851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45970.572064351851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45970.572064351851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45970.572064351851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45970.572064351851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45970.572064351851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45970.572064351851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45970.572064351851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45970.572064351851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45970.572064351851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45970.572064351851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45970.572064351851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45970.572064351851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45970.572064351851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45970.572064351851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45970.572064351851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45970.572064351851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45970.572064351851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45970.572064351851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45970.572064351851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45970.572064351851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45970.572064351851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45970.572064351851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45970.572064351851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45970.572064351851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45970.572064351851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45970.572064351851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45970.572064351851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45970.572064351851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45970.572064351851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45970.572064351851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45970.572064351851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45970.572064351851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45970.572064351851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45970.572064351851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45970.572064351851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45970.572064351851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45970.572064351851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45970.572064351851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45970.572064351851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45970.572064351851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45970.572064351851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45970.572064351851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45970.572064351851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45970.572064351851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45970.572064351851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45970.572064351851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45970.572064351851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45970.572064351851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45970.572064351851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45970.572064351851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45970.572064351851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45970.572064351851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45970.572064351851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45970.572064351851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45970.572064351851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45970.572064351851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45970.572064351851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45970.572064351851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45970.572064351851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45970.572064351851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45970.572064351851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45970.572064351851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45970.572064351851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45970.572064351851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45970.572064351851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45970.572064351851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45970.572064351851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45970.572064351851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45970.572064351851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45970.572064351851</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45970.572064351851</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45970.572064351851</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45970.572064351851</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45970.572064351851</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45970.572064351851</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45970.572064351851</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45970.572064351851</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45970.572064351851</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45970.572064351851</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45970.572064351851</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45970.572064351851</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45970.572064351851</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45970.572064351851</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45970.572064351851</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45970.572064351851</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45970.572064351851</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45970.572064351851</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45970.572064351851</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45970.572064351851</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45970.572064351851</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45970.572064351851</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45970.572064351851</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45970.572064351851</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45970.572064351851</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45970.572064351851</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45970.572064351851</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45970.572064351851</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45970.572064351851</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45970.572064351851</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45970.572064351851</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45970.572064351851</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45970.572064351851</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45970.572064351851</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45970.572064351851</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45970.572064351851</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45970.572064351851</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45970.572064351851</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45970.572064351851</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45970.572064351851</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45970.572064351851</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45970.572064351851</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45970.572064351851</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45970.572064351851</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45970.572064351851</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45970.572064351851</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45970.572064351851</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45970.572064351851</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45970.572064351851</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45970.572064351851</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45970.572064351851</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45970.572064351851</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45970.572064351851</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45970.572064351851</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45970.572064351851</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45970.572064351851</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45970.572064351851</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45970.572064351851</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45970.572064351851</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45970.572064351851</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45970.572064351851</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45970.572064351851</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45970.572064351851</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45970.572064351851</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45970.572064351851</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45970.572064351851</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45970.572064351851</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45970.572064351851</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45970.572064351851</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45970.572064351851</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45970.572064351851</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45970.572064351851</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45970.572064351851</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45970.572064351851</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45970.572064351851</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45970.572064351851</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45970.572064351851</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45970.572064351851</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45970.572064351851</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45970.572064351851</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45970.572064351851</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45970.572064351851</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45970.572064351851</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45970.572064351851</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45970.572064351851</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45970.572064351851</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45970.572064351851</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45970.572064351851</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45970.572064351851</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45970.572064351851</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45970.572064351851</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45970.572064351851</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45970.572064351851</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45970.572064351851</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45970.572064351851</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45970.572064351851</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45970.572064351851</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45970.572064351851</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45970.572064351851</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45970.572064351851</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45970.572064351851</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45970.572064351851</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45970.572064351851</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45970.572064351851</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45970.572064351851</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45970.572064351851</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45970.572064351851</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45970.572064351851</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45970.572064351851</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45970.572064351851</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45970.572064351851</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45970.572064351851</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45970.572064351851</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45970.572064351851</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45970.572064351851</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45970.572064351851</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45970.572064351851</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45970.572064351851</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45970.572064351851</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45970.572064351851</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45970.572064351851</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45970.572064351851</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45970.572064351851</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45970.572064351851</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45970.572064351851</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45970.572064351851</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45970.572064351851</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45970.572064351851</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45970.572064351851</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45970.572064351851</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45970.572064351851</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45970.572064351851</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45970.572064351851</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45970.572064351851</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45970.572064351851</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45970.572064351851</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45970.572064351851</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45970.572064351851</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45970.572064351851</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45970.572064351851</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45970.572064351851</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45970.572064351851</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45970.572064351851</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45970.572064351851</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45970.572064351851</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45970.572064351851</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45970.572064351851</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45970.572064351851</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45970.572064351851</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45970.572064351851</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45970.572064351851</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45970.572064351851</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45970.572064351851</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45970.572064351851</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45970.572064351851</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45970.572064351851</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45970.572064351851</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45970.572064351851</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45970.572064351851</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45970.572064351851</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45970.572064351851</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45970.572064351851</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45970.572064351851</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45970.572064351851</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45970.572064351851</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45970.572064351851</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45970.572064351851</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45970.572064351851</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45970.572064351851</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45970.572064351851</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45970.572064351851</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45970.572064351851</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45970.572064351851</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45970.572064351851</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45970.572064351851</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45970.572064351851</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45970.572064351851</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45970.572064351851</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45970.572064351851</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45970.572064351851</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