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68" documentId="120_S{2AC9BD13-BADA-5192-A53E-5A8FF88502F6}" xr6:coauthVersionLast="47" xr6:coauthVersionMax="47" xr10:uidLastSave="{F421931B-EC66-461C-98E7-43C31037300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L5" i="2"/>
  <c r="J4" i="2"/>
  <c r="J5" i="2"/>
  <c r="I4" i="2"/>
  <c r="I5" i="2"/>
  <c r="G4" i="2"/>
  <c r="G5" i="2"/>
  <c r="B4" i="2"/>
  <c r="B5"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<sst xmlns="http://schemas.openxmlformats.org/spreadsheetml/2006/main" count="180261" uniqueCount="39115">
  <si>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</si>
  <si>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</si>
  <si>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</si>
  <si>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</si>
  <si>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</si>
  <si>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</si>
  <si>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</si>
  <si>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</si>
  <si>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</si>
  <si>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</si>
  <si>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</si>
  <si>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</si>
  <si>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</si>
  <si>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</si>
  <si>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</si>
  <si>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</si>
  <si>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</si>
  <si>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</si>
  <si>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</si>
  <si>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</si>
  <si>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</si>
  <si>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</si>
  <si>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</si>
  <si>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</si>
  <si>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</si>
  <si>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</si>
  <si>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</si>
  <si>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</si>
  <si>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</si>
  <si>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</si>
  <si>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</si>
  <si>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</si>
  <si>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</si>
  <si>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</si>
  <si>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</si>
  <si>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</si>
  <si>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</si>
  <si>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</si>
  <si>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</si>
  <si>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</si>
  <si>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</si>
  <si>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</si>
  <si>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</si>
  <si>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</si>
  <si>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</si>
  <si>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</si>
  <si>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</si>
  <si>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</si>
  <si>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</si>
  <si>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</si>
  <si>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</si>
  <si>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</si>
  <si>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</si>
  <si>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</si>
  <si>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</si>
  <si>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</si>
  <si>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</si>
  <si>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</si>
  <si>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</si>
  <si>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</si>
  <si>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</si>
  <si>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</si>
  <si>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</si>
  <si>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</si>
  <si>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</si>
  <si>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</si>
  <si>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</si>
  <si>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</si>
  <si>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</si>
  <si>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</si>
  <si>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</si>
  <si>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</si>
  <si>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</si>
  <si>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</si>
  <si>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</si>
  <si>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</si>
  <si>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</si>
  <si>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</si>
  <si>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</si>
  <si>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</si>
  <si>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</si>
  <si>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</si>
  <si>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</si>
  <si>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</si>
  <si>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</si>
  <si>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</si>
  <si>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</si>
  <si>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</si>
  <si>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</si>
  <si>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</si>
  <si>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</si>
  <si>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</si>
  <si>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</si>
  <si>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</si>
  <si>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</si>
  <si>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</si>
  <si>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</si>
  <si>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</si>
  <si>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</si>
  <si>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</si>
  <si>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</si>
  <si>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</si>
  <si>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</si>
  <si>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</si>
  <si>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</si>
  <si>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</si>
  <si>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</si>
  <si>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</si>
  <si>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</si>
  <si>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</si>
  <si>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</si>
  <si>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</si>
  <si>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</si>
  <si>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</si>
  <si>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</si>
  <si>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</si>
  <si>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</si>
  <si>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</si>
  <si>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</si>
  <si>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</si>
  <si>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</si>
  <si>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</si>
  <si>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</si>
  <si>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</si>
  <si>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</si>
  <si>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</si>
  <si>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</si>
  <si>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</si>
  <si>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</si>
  <si>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</si>
  <si>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</si>
  <si>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</si>
  <si>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</si>
  <si>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</si>
  <si>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</si>
  <si>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</si>
  <si>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</si>
  <si>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</si>
  <si>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</si>
  <si>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</si>
  <si>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</si>
  <si>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</si>
  <si>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</si>
  <si>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</si>
  <si>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</si>
  <si>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</si>
  <si>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</si>
  <si>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</si>
  <si>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</si>
  <si>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</si>
  <si>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</si>
  <si>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</si>
  <si>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</si>
  <si>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</si>
  <si>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</si>
  <si>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</si>
  <si>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</si>
  <si>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</si>
  <si>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</si>
  <si>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</si>
  <si>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</si>
  <si>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</si>
  <si>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</si>
  <si>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</si>
  <si>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</si>
  <si>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</si>
  <si>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</si>
  <si>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</si>
  <si>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</si>
  <si>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</si>
  <si>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</si>
  <si>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</si>
  <si>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</si>
  <si>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</si>
  <si>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</si>
  <si>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</si>
  <si>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</si>
  <si>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</si>
  <si>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</si>
  <si>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</si>
  <si>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</si>
  <si>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</si>
  <si>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</si>
  <si>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</si>
  <si>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</si>
  <si>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</si>
  <si>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</si>
  <si>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</si>
  <si>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</si>
  <si>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</si>
  <si>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</si>
  <si>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</si>
  <si>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</si>
  <si>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</si>
  <si>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</si>
  <si>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</si>
  <si>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</si>
  <si>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</si>
  <si>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</si>
  <si>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</si>
  <si>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</si>
  <si>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</si>
  <si>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</si>
  <si>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</si>
  <si>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</si>
  <si>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</si>
  <si>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</si>
  <si>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</si>
  <si>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</si>
  <si>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</si>
  <si>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</si>
  <si>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</si>
  <si>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</si>
  <si>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</si>
  <si>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</si>
  <si>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</si>
  <si>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</si>
  <si>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</si>
  <si>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</si>
  <si>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</si>
  <si>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</si>
  <si>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</si>
  <si>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</si>
  <si>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</si>
  <si>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</si>
  <si>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</si>
  <si>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</si>
  <si>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</si>
  <si>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</si>
  <si>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</si>
  <si>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</si>
  <si>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</si>
  <si>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</si>
  <si>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</si>
  <si>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</si>
  <si>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</si>
  <si>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</si>
  <si>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</si>
  <si>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</si>
  <si>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</si>
  <si>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</si>
  <si>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</si>
  <si>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</si>
  <si>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</si>
  <si>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</si>
  <si>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</si>
  <si>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</si>
  <si>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</si>
  <si>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</si>
  <si>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</si>
  <si>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</si>
  <si>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</si>
  <si>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</si>
  <si>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</si>
  <si>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</si>
  <si>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</si>
  <si>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</si>
  <si>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</si>
  <si>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</si>
  <si>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</si>
  <si>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</si>
  <si>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</si>
  <si>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</si>
  <si>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</si>
  <si>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</si>
  <si>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</si>
  <si>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</si>
  <si>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</si>
  <si>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</si>
  <si>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</si>
  <si>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</si>
  <si>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</si>
  <si>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</si>
  <si>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</si>
  <si>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</si>
  <si>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</si>
  <si>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</si>
  <si>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</si>
  <si>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</si>
  <si>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</si>
  <si>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</si>
  <si>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</si>
  <si>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</si>
  <si>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</si>
  <si>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</si>
  <si>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</si>
  <si>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</si>
  <si>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</si>
  <si>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</si>
  <si>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</si>
  <si>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</si>
  <si>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</si>
  <si>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</si>
  <si>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</si>
  <si>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</si>
  <si>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</si>
  <si>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</si>
  <si>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</si>
  <si>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</si>
  <si>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</si>
  <si>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</si>
  <si>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</si>
  <si>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</si>
  <si>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</si>
  <si>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</si>
  <si>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</si>
  <si>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</si>
  <si>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</si>
  <si>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</si>
  <si>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</si>
  <si>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</si>
  <si>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</si>
  <si>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</si>
  <si>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</si>
  <si>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</si>
  <si>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</si>
  <si>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</si>
  <si>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</si>
  <si>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</si>
  <si>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</si>
  <si>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</si>
  <si>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</si>
  <si>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</si>
  <si>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</si>
  <si>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</si>
  <si>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</si>
  <si>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</si>
  <si>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</si>
  <si>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</si>
  <si>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</si>
  <si>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</si>
  <si>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</si>
  <si>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</si>
  <si>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</si>
  <si>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</si>
  <si>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</si>
  <si>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</si>
  <si>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</si>
  <si>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</si>
  <si>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</si>
  <si>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</si>
  <si>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</si>
  <si>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</si>
  <si>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</si>
  <si>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</si>
  <si>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</si>
  <si>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</si>
  <si>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</si>
  <si>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</si>
  <si>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</si>
  <si>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</si>
  <si>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</si>
  <si>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</si>
  <si>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</si>
  <si>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</si>
  <si>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</si>
  <si>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</si>
  <si>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</si>
  <si>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</si>
  <si>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</si>
  <si>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</si>
  <si>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</si>
  <si>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</si>
  <si>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</si>
  <si>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</si>
  <si>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</si>
  <si>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</si>
  <si>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</si>
  <si>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</si>
  <si>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</si>
  <si>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</si>
  <si>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</si>
  <si>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</si>
  <si>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</si>
  <si>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</si>
  <si>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</si>
  <si>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</si>
  <si>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</si>
  <si>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</si>
  <si>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</si>
  <si>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</si>
  <si>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</si>
  <si>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</si>
  <si>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</si>
  <si>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</si>
  <si>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</si>
  <si>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</si>
  <si>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</si>
  <si>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</si>
  <si>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</si>
  <si>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</si>
  <si>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</si>
  <si>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</si>
  <si>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</si>
  <si>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</si>
  <si>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</si>
  <si>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</si>
  <si>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</si>
  <si>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</si>
  <si>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</si>
  <si>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</si>
  <si>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</si>
  <si>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</si>
  <si>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</si>
  <si>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</si>
  <si>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</si>
  <si>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</si>
  <si>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</si>
  <si>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</si>
  <si>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</si>
  <si>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</si>
  <si>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</si>
  <si>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</si>
  <si>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</si>
  <si>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</si>
  <si>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</si>
  <si>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</si>
  <si>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</si>
  <si>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</si>
  <si>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</si>
  <si>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</si>
  <si>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</si>
  <si>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</si>
  <si>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</si>
  <si>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</si>
  <si>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</si>
  <si>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</si>
  <si>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</si>
  <si>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</si>
  <si>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</si>
  <si>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</si>
  <si>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</si>
  <si>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</si>
  <si>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</si>
  <si>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</si>
  <si>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</si>
  <si>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</si>
  <si>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</si>
  <si>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</si>
  <si>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</si>
  <si>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</si>
  <si>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</si>
  <si>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</si>
  <si>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</si>
  <si>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</si>
  <si>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</si>
  <si>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</si>
  <si>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</si>
  <si>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</si>
  <si>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</si>
  <si>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</si>
  <si>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</si>
  <si>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</si>
  <si>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</si>
  <si>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</si>
  <si>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</si>
  <si>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</si>
  <si>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</si>
  <si>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</si>
  <si>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</si>
  <si>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</si>
  <si>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</si>
  <si>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</si>
  <si>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</si>
  <si>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</si>
  <si>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</si>
  <si>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</si>
  <si>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</si>
  <si>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</si>
  <si>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</si>
  <si>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</si>
  <si>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</si>
  <si>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</si>
  <si>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</si>
  <si>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</si>
  <si>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</si>
  <si>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</si>
  <si>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</si>
  <si>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</si>
  <si>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</si>
  <si>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</si>
  <si>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</si>
  <si>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</si>
  <si>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</si>
  <si>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</si>
  <si>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</si>
  <si>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</si>
  <si>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</si>
  <si>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</si>
  <si>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</si>
  <si>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</si>
  <si>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</si>
  <si>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</si>
  <si>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</si>
  <si>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</si>
  <si>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</si>
  <si>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</si>
  <si>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</si>
  <si>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</si>
  <si>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</si>
  <si>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</si>
  <si>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</si>
  <si>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</si>
  <si>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</si>
  <si>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</si>
  <si>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</si>
  <si>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</si>
  <si>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</si>
  <si>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</si>
  <si>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</si>
  <si>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</si>
  <si>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</si>
  <si>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</si>
  <si>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</si>
  <si>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</si>
  <si>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</si>
  <si>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</si>
  <si>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</si>
  <si>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</si>
  <si>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</si>
  <si>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</si>
  <si>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</si>
  <si>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</si>
  <si>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</si>
  <si>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</si>
  <si>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</si>
  <si>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</si>
  <si>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</si>
  <si>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</si>
  <si>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</si>
  <si>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</si>
  <si>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</si>
  <si>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</si>
  <si>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</si>
  <si>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</si>
  <si>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</si>
  <si>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</si>
  <si>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</si>
  <si>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</si>
  <si>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</si>
  <si>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</si>
  <si>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</si>
  <si>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</si>
  <si>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</si>
  <si>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</si>
  <si>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</si>
  <si>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</si>
  <si>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</si>
  <si>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</si>
  <si>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</si>
  <si>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</si>
  <si>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</si>
  <si>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</si>
  <si>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</si>
  <si>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</si>
  <si>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</si>
  <si>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</si>
  <si>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</si>
  <si>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</si>
  <si>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</si>
  <si>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</si>
  <si>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</si>
  <si>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</si>
  <si>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</si>
  <si>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</si>
  <si>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</si>
  <si>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</si>
  <si>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</si>
  <si>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</si>
  <si>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</si>
  <si>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</si>
  <si>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</si>
  <si>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</si>
  <si>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</si>
  <si>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</si>
  <si>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</si>
  <si>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</si>
  <si>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</si>
  <si>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</si>
  <si>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</si>
  <si>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</si>
  <si>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</si>
  <si>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</si>
  <si>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</si>
  <si>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</si>
  <si>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</si>
  <si>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</si>
  <si>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</si>
  <si>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</si>
  <si>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</si>
  <si>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</si>
  <si>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</si>
  <si>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</si>
  <si>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</si>
  <si>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</si>
  <si>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</si>
  <si>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</si>
  <si>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</si>
  <si>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</si>
  <si>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</si>
  <si>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</si>
  <si>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</si>
  <si>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</si>
  <si>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</si>
  <si>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</si>
  <si>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</si>
  <si>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</si>
  <si>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</si>
  <si>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</si>
  <si>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</si>
  <si>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</si>
  <si>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</si>
  <si>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</si>
  <si>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</si>
  <si>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</si>
  <si>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</si>
  <si>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</si>
  <si>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</si>
  <si>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</si>
  <si>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</si>
  <si>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</si>
  <si>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</si>
  <si>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</si>
  <si>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</si>
  <si>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</si>
  <si>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</si>
  <si>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</si>
  <si>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</si>
  <si>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</si>
  <si>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</si>
  <si>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</si>
  <si>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</si>
  <si>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</si>
  <si>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</si>
  <si>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</si>
  <si>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</si>
  <si>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</si>
  <si>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</si>
  <si>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</si>
  <si>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</si>
  <si>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</si>
  <si>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</si>
  <si>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</si>
  <si>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</si>
  <si>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</si>
  <si>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</si>
  <si>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</si>
  <si>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</si>
  <si>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</si>
  <si>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</si>
  <si>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</si>
  <si>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</si>
  <si>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</si>
  <si>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</si>
  <si>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</si>
  <si>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</si>
  <si>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</si>
  <si>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</si>
  <si>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</si>
  <si>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</si>
  <si>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</si>
  <si>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</si>
  <si>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</si>
  <si>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</si>
  <si>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</si>
  <si>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</si>
  <si>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</si>
  <si>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</si>
  <si>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</si>
  <si>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</si>
  <si>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</si>
  <si>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</si>
  <si>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</si>
  <si>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</si>
  <si>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</si>
  <si>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</si>
  <si>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</si>
  <si>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</si>
  <si>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</si>
  <si>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</si>
  <si>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</si>
  <si>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</si>
  <si>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</si>
  <si>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</si>
  <si>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</si>
  <si>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</si>
  <si>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</si>
  <si>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</si>
  <si>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</si>
  <si>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</si>
  <si>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</si>
  <si>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</si>
  <si>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</si>
  <si>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</si>
  <si>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</si>
  <si>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</si>
  <si>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</si>
  <si>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</si>
  <si>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</si>
  <si>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</si>
  <si>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</si>
  <si>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</si>
  <si>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</si>
  <si>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</si>
  <si>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</si>
  <si>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</si>
  <si>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</si>
  <si>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</si>
  <si>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</si>
  <si>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</si>
  <si>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</si>
  <si>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</si>
  <si>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</si>
  <si>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</si>
  <si>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</si>
  <si>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</si>
  <si>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</si>
  <si>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</si>
  <si>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</si>
  <si>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</si>
  <si>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</si>
  <si>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</si>
  <si>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</si>
  <si>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</si>
  <si>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</si>
  <si>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</si>
  <si>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</si>
  <si>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</si>
  <si>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</si>
  <si>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</si>
  <si>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</si>
  <si>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</si>
  <si>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</si>
  <si>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</si>
  <si>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</si>
  <si>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</si>
  <si>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</si>
  <si>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</si>
  <si>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</si>
  <si>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</si>
  <si>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</si>
  <si>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</si>
  <si>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</si>
  <si>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</si>
  <si>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</si>
  <si>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</si>
  <si>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</si>
  <si>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</si>
  <si>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</si>
  <si>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</si>
  <si>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</si>
  <si>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</si>
  <si>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</si>
  <si>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</si>
  <si>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</si>
  <si>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</si>
  <si>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</si>
  <si>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</si>
  <si>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</si>
  <si>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</si>
  <si>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</si>
  <si>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</si>
  <si>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</si>
  <si>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</si>
  <si>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</si>
  <si>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</si>
  <si>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</si>
  <si>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</si>
  <si>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</si>
  <si>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</si>
  <si>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</si>
  <si>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</si>
  <si>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</si>
  <si>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</si>
  <si>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</si>
  <si>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</si>
  <si>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</si>
  <si>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</si>
  <si>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</si>
  <si>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</si>
  <si>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</si>
  <si>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</si>
  <si>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</si>
  <si>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</si>
  <si>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</si>
  <si>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</si>
  <si>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</si>
  <si>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</si>
  <si>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</si>
  <si>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</si>
  <si>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</si>
  <si>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</si>
  <si>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</si>
  <si>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</si>
  <si>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</si>
  <si>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</si>
  <si>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</si>
  <si>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</si>
  <si>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</si>
  <si>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</si>
  <si>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</si>
  <si>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</si>
  <si>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</si>
  <si>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</si>
  <si>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</si>
  <si>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</si>
  <si>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</si>
  <si>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</si>
  <si>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</si>
  <si>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</si>
  <si>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</si>
  <si>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</si>
  <si>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</si>
  <si>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</si>
  <si>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</si>
  <si>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</si>
  <si>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</si>
  <si>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</si>
  <si>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</si>
  <si>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</si>
  <si>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</si>
  <si>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</si>
  <si>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</si>
  <si>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</si>
  <si>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</si>
  <si>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</si>
  <si>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</si>
  <si>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</si>
  <si>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</si>
  <si>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</si>
  <si>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</si>
  <si>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</si>
  <si>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</si>
  <si>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</si>
  <si>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</si>
  <si>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</si>
  <si>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</si>
  <si>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</si>
  <si>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</si>
  <si>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</si>
  <si>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</si>
  <si>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</si>
  <si>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</si>
  <si>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</si>
  <si>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</si>
  <si>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</si>
  <si>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</si>
  <si>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</si>
  <si>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</si>
  <si>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</si>
  <si>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</si>
  <si>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</si>
  <si>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</si>
  <si>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</si>
  <si>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</si>
  <si>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</si>
  <si>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</si>
  <si>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</si>
  <si>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</si>
  <si>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</si>
  <si>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</si>
  <si>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</si>
  <si>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</si>
  <si>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</si>
  <si>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</si>
  <si>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</si>
  <si>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</si>
  <si>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</si>
  <si>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</si>
  <si>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</si>
  <si>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</si>
  <si>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</si>
  <si>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</si>
  <si>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</si>
  <si>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</si>
  <si>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</si>
  <si>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</si>
  <si>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</si>
  <si>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</si>
  <si>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</si>
  <si>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</si>
  <si>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</si>
  <si>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</si>
  <si>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</si>
  <si>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</si>
  <si>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</si>
  <si>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</si>
  <si>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</si>
  <si>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</si>
  <si>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</si>
  <si>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</si>
  <si>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</si>
  <si>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</si>
  <si>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</si>
  <si>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</si>
  <si>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</si>
  <si>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</si>
  <si>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</si>
  <si>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</si>
  <si>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</si>
  <si>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</si>
  <si>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</si>
  <si>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</si>
  <si>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</si>
  <si>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</si>
  <si>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</si>
  <si>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</si>
  <si>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</si>
  <si>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</si>
  <si>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</si>
  <si>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</si>
  <si>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</si>
  <si>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</si>
  <si>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</si>
  <si>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</si>
  <si>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</si>
  <si>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</si>
  <si>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</si>
  <si>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</si>
  <si>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</si>
  <si>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</si>
  <si>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</si>
  <si>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</si>
  <si>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</si>
  <si>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</si>
  <si>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</si>
  <si>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</si>
  <si>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</si>
  <si>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</si>
  <si>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</si>
  <si>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</si>
  <si>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</si>
  <si>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</si>
  <si>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</si>
  <si>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</si>
  <si>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</si>
  <si>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</si>
  <si>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</si>
  <si>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</si>
  <si>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</si>
  <si>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</si>
  <si>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</si>
  <si>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</si>
  <si>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</si>
  <si>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</si>
  <si>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</si>
  <si>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</si>
  <si>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</si>
  <si>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</si>
  <si>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</si>
  <si>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</si>
  <si>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</si>
  <si>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</si>
  <si>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</si>
  <si>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</si>
  <si>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</si>
  <si>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</si>
  <si>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</si>
  <si>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</si>
  <si>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</si>
  <si>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</si>
  <si>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</si>
  <si>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</si>
  <si>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</si>
  <si>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</si>
  <si>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</si>
  <si>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</si>
  <si>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</si>
  <si>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</si>
  <si>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</si>
  <si>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</si>
  <si>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</si>
  <si>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</si>
  <si>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</si>
  <si>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</si>
  <si>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</si>
  <si>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</si>
  <si>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</si>
  <si>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</si>
  <si>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</si>
  <si>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</si>
  <si>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</si>
  <si>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</si>
  <si>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</si>
  <si>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</si>
  <si>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</si>
  <si>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</si>
  <si>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</si>
  <si>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</si>
  <si>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</si>
  <si>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</si>
  <si>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</si>
  <si>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</si>
  <si>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</si>
  <si>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</si>
  <si>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</si>
  <si>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</si>
  <si>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</si>
  <si>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</si>
  <si>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</si>
  <si>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</si>
  <si>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</si>
  <si>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</si>
  <si>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</si>
  <si>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</si>
  <si>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</si>
  <si>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</si>
  <si>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</si>
  <si>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</si>
  <si>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</si>
  <si>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</si>
  <si>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</si>
  <si>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</si>
  <si>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</si>
  <si>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</si>
  <si>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</si>
  <si>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</si>
  <si>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</si>
  <si>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</si>
  <si>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</si>
  <si>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</si>
  <si>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</si>
  <si>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</si>
  <si>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</si>
  <si>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</si>
  <si>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</si>
  <si>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</si>
  <si>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</si>
  <si>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</si>
  <si>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</si>
  <si>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</si>
  <si>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</si>
  <si>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</si>
  <si>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</si>
  <si>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</si>
  <si>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</si>
  <si>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</si>
  <si>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</si>
  <si>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</si>
  <si>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</si>
  <si>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</si>
  <si>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</si>
  <si>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</si>
  <si>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</si>
  <si>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</si>
  <si>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</si>
  <si>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</si>
  <si>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</si>
  <si>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</si>
  <si>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</si>
  <si>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</si>
  <si>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</si>
  <si>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</si>
  <si>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</si>
  <si>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</si>
  <si>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</si>
  <si>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</si>
  <si>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</si>
  <si>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</si>
  <si>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</si>
  <si>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</si>
  <si>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</si>
  <si>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</si>
  <si>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</si>
  <si>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</si>
  <si>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</si>
  <si>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</si>
  <si>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</si>
  <si>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</si>
  <si>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</si>
  <si>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</si>
  <si>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</si>
  <si>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</si>
  <si>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</si>
  <si>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</si>
  <si>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</si>
  <si>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</si>
  <si>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</si>
  <si>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</si>
  <si>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</si>
  <si>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</si>
  <si>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</si>
  <si>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</si>
  <si>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</si>
  <si>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</si>
  <si>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</si>
  <si>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</si>
  <si>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</si>
  <si>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</si>
  <si>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</si>
  <si>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</si>
  <si>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</si>
  <si>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</si>
  <si>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</si>
  <si>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</si>
  <si>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</si>
  <si>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</si>
  <si>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</si>
  <si>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</si>
  <si>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</si>
  <si>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</si>
  <si>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</si>
  <si>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</si>
  <si>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</si>
  <si>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</si>
  <si>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</si>
  <si>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</si>
  <si>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</si>
  <si>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</si>
  <si>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</si>
  <si>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</si>
  <si>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</si>
  <si>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</si>
  <si>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</si>
  <si>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</si>
  <si>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</si>
  <si>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</si>
  <si>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</si>
  <si>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</si>
  <si>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</si>
  <si>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</si>
  <si>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</si>
  <si>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</si>
  <si>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</si>
  <si>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</si>
  <si>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</si>
  <si>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</si>
  <si>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</si>
  <si>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</si>
  <si>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</si>
  <si>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</si>
  <si>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</si>
  <si>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</si>
  <si>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</si>
  <si>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</si>
  <si>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</si>
  <si>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</si>
  <si>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</si>
  <si>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</si>
  <si>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</si>
  <si>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</si>
  <si>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</si>
  <si>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</si>
  <si>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</si>
  <si>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</si>
  <si>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</si>
  <si>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</si>
  <si>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</si>
  <si>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</si>
  <si>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</si>
  <si>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</si>
  <si>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</si>
  <si>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</si>
  <si>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</si>
  <si>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</si>
  <si>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</si>
  <si>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</si>
  <si>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</si>
  <si>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</si>
  <si>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</si>
  <si>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</si>
  <si>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</si>
  <si>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</si>
  <si>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</si>
  <si>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</si>
  <si>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</si>
  <si>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</si>
  <si>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</si>
  <si>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</si>
  <si>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</si>
  <si>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</si>
  <si>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</si>
  <si>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</si>
  <si>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</si>
  <si>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</si>
  <si>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</si>
  <si>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</si>
  <si>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</si>
  <si>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</si>
  <si>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</si>
  <si>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</si>
  <si>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</si>
  <si>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</si>
  <si>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</si>
  <si>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</si>
  <si>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</si>
  <si>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</si>
  <si>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</si>
  <si>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</si>
  <si>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</si>
  <si>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</si>
  <si>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</si>
  <si>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</si>
  <si>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</si>
  <si>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</si>
  <si>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</si>
  <si>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</si>
  <si>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</si>
  <si>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</si>
  <si>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</si>
  <si>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</si>
  <si>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</si>
  <si>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</si>
  <si>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</si>
  <si>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</si>
  <si>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</si>
  <si>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</si>
  <si>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</si>
  <si>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</si>
  <si>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</si>
  <si>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</si>
  <si>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</si>
  <si>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</si>
  <si>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</si>
  <si>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</si>
  <si>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</si>
  <si>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</si>
  <si>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</si>
  <si>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</si>
  <si>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</si>
  <si>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</si>
  <si>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</si>
  <si>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</si>
  <si>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</si>
  <si>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</si>
  <si>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</si>
  <si>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</si>
  <si>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</si>
  <si>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</si>
  <si>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</si>
  <si>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</si>
  <si>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</si>
  <si>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</si>
  <si>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</si>
  <si>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</si>
  <si>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</si>
  <si>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</si>
  <si>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</si>
  <si>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</si>
  <si>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</si>
  <si>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</si>
  <si>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</si>
  <si>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</si>
  <si>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</si>
  <si>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</si>
  <si>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</si>
  <si>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</si>
  <si>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</si>
  <si>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</si>
  <si>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</si>
  <si>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</si>
  <si>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</si>
  <si>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</si>
  <si>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</si>
  <si>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</si>
  <si>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</si>
  <si>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</si>
  <si>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</si>
  <si>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</si>
  <si>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</si>
  <si>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</si>
  <si>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</si>
  <si>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</si>
  <si>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</si>
  <si>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</si>
  <si>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</si>
  <si>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</si>
  <si>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</si>
  <si>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</si>
  <si>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</si>
  <si>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</si>
  <si>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</si>
  <si>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</si>
  <si>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</si>
  <si>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</si>
  <si>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</si>
  <si>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</si>
  <si>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</si>
  <si>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</si>
  <si>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</si>
  <si>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</si>
  <si>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</si>
  <si>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</si>
  <si>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</si>
  <si>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</si>
  <si>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</si>
  <si>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</si>
  <si>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</si>
  <si>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</si>
  <si>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</si>
  <si>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</si>
  <si>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</si>
  <si>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</si>
  <si>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</si>
  <si>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</si>
  <si>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</si>
  <si>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</si>
  <si>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</si>
  <si>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</si>
  <si>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</si>
  <si>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</si>
  <si>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</si>
  <si>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</si>
  <si>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</si>
  <si>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</si>
  <si>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</si>
  <si>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</si>
  <si>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</si>
  <si>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</si>
  <si>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</si>
  <si>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</si>
  <si>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</si>
  <si>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</si>
  <si>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</si>
  <si>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</si>
  <si>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</si>
  <si>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</si>
  <si>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</si>
  <si>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</si>
  <si>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</si>
  <si>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</si>
  <si>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</si>
  <si>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</si>
  <si>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</si>
  <si>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</si>
  <si>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</si>
  <si>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</si>
  <si>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</si>
  <si>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</si>
  <si>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</si>
  <si>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</si>
  <si>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</si>
  <si>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</si>
  <si>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</si>
  <si>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</si>
  <si>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</si>
  <si>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</si>
  <si>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</si>
  <si>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</si>
  <si>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</si>
  <si>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</si>
  <si>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</si>
  <si>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</si>
  <si>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</si>
  <si>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</si>
  <si>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</si>
  <si>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</si>
  <si>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</si>
  <si>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</si>
  <si>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</si>
  <si>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</si>
  <si>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</si>
  <si>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</si>
  <si>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</si>
  <si>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</si>
  <si>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</si>
  <si>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</si>
  <si>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</si>
  <si>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</si>
  <si>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</si>
  <si>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</si>
  <si>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</si>
  <si>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</si>
  <si>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</si>
  <si>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</si>
  <si>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</si>
  <si>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</si>
  <si>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</si>
  <si>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</si>
  <si>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</si>
  <si>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</si>
  <si>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</si>
  <si>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</si>
  <si>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</si>
  <si>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</si>
  <si>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</si>
  <si>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</si>
  <si>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</si>
  <si>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</si>
  <si>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</si>
  <si>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</si>
  <si>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</si>
  <si>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</si>
  <si>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</si>
  <si>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</si>
  <si>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</si>
  <si>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</si>
  <si>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</si>
  <si>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</si>
  <si>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</si>
  <si>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</si>
  <si>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</si>
  <si>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</si>
  <si>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</si>
  <si>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</si>
  <si>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</si>
  <si>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</si>
  <si>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</si>
  <si>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</si>
  <si>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</si>
  <si>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</si>
  <si>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</si>
  <si>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</si>
  <si>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</si>
  <si>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</si>
  <si>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</si>
  <si>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</si>
  <si>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</si>
  <si>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</si>
  <si>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</si>
  <si>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</si>
  <si>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</si>
  <si>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</si>
  <si>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</si>
  <si>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</si>
  <si>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</si>
  <si>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</si>
  <si>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</si>
  <si>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</si>
  <si>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</si>
  <si>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</si>
  <si>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</si>
  <si>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</si>
  <si>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</si>
  <si>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</si>
  <si>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</si>
  <si>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</si>
  <si>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</si>
  <si>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</si>
  <si>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</si>
  <si>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</si>
  <si>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</si>
  <si>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</si>
  <si>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</si>
  <si>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</si>
  <si>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</si>
  <si>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</si>
  <si>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</si>
  <si>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</si>
  <si>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</si>
  <si>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</si>
  <si>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</si>
  <si>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</si>
  <si>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</si>
  <si>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</si>
  <si>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</si>
  <si>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</si>
  <si>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</si>
  <si>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</si>
  <si>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</si>
  <si>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</si>
  <si>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</si>
  <si>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</si>
  <si>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</si>
  <si>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</si>
  <si>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</si>
  <si>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</si>
  <si>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</si>
  <si>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</si>
  <si>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</si>
  <si>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</si>
  <si>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</si>
  <si>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</si>
  <si>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</si>
  <si>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</si>
  <si>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</si>
  <si>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</si>
  <si>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</si>
  <si>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</si>
  <si>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</si>
  <si>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</si>
  <si>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</si>
  <si>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</si>
  <si>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</si>
  <si>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</si>
  <si>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</si>
  <si>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</si>
  <si>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</si>
  <si>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</si>
  <si>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</si>
  <si>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</si>
  <si>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</si>
  <si>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</si>
  <si>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</si>
  <si>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</si>
  <si>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</si>
  <si>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</si>
  <si>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</si>
  <si>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</si>
  <si>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</si>
  <si>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</si>
  <si>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</si>
  <si>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</si>
  <si>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</si>
  <si>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</si>
  <si>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</si>
  <si>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</si>
  <si>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</si>
  <si>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</si>
  <si>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</si>
  <si>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</si>
  <si>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</si>
  <si>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</si>
  <si>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</si>
  <si>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</si>
  <si>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</si>
  <si>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</si>
  <si>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</si>
  <si>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</si>
  <si>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</si>
  <si>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</si>
  <si>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</si>
  <si>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</si>
  <si>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</si>
  <si>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</si>
  <si>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</si>
  <si>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</si>
  <si>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</si>
  <si>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</si>
  <si>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</si>
  <si>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</si>
  <si>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</si>
  <si>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</si>
  <si>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</si>
  <si>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</si>
  <si>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</si>
  <si>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</si>
  <si>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</si>
  <si>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</si>
  <si>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</si>
  <si>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</si>
  <si>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</si>
  <si>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</si>
  <si>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</si>
  <si>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</si>
  <si>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</si>
  <si>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</si>
  <si>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</si>
  <si>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</si>
  <si>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</si>
  <si>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</si>
  <si>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</si>
  <si>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</si>
  <si>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</si>
  <si>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</si>
  <si>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</si>
  <si>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</si>
  <si>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</si>
  <si>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</si>
  <si>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</si>
  <si>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</si>
  <si>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</si>
  <si>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</si>
  <si>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</si>
  <si>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</si>
  <si>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</si>
  <si>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</si>
  <si>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</si>
  <si>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</si>
  <si>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</si>
  <si>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</si>
  <si>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</si>
  <si>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</si>
  <si>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</si>
  <si>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</si>
  <si>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</si>
  <si>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</si>
  <si>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</si>
  <si>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</si>
  <si>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</si>
  <si>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</si>
  <si>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</si>
  <si>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</si>
  <si>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</si>
  <si>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</si>
  <si>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</si>
  <si>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</si>
  <si>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</si>
  <si>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</si>
  <si>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</si>
  <si>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</si>
  <si>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</si>
  <si>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</si>
  <si>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</si>
  <si>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</si>
  <si>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</si>
  <si>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</si>
  <si>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</si>
  <si>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</si>
  <si>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</si>
  <si>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</si>
  <si>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</si>
  <si>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</si>
  <si>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</si>
  <si>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</si>
  <si>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</si>
  <si>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</si>
  <si>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</si>
  <si>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</si>
  <si>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</si>
  <si>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</si>
  <si>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</si>
  <si>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</si>
  <si>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</si>
  <si>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</si>
  <si>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</si>
  <si>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</si>
  <si>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</si>
  <si>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</si>
  <si>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</si>
  <si>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</si>
  <si>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</si>
  <si>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</si>
  <si>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</si>
  <si>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</si>
  <si>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</si>
  <si>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</si>
  <si>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</si>
  <si>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</si>
  <si>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</si>
  <si>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</si>
  <si>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</si>
  <si>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</si>
  <si>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</si>
  <si>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</si>
  <si>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</si>
  <si>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</si>
  <si>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</si>
  <si>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</si>
  <si>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</si>
  <si>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</si>
  <si>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</si>
  <si>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</si>
  <si>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</si>
  <si>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</si>
  <si>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</si>
  <si>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</si>
  <si>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</si>
  <si>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</si>
  <si>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</si>
  <si>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</si>
  <si>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</si>
  <si>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</si>
  <si>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</si>
  <si>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</si>
  <si>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</si>
  <si>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</si>
  <si>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</si>
  <si>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</si>
  <si>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</si>
  <si>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</si>
  <si>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</si>
  <si>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</si>
  <si>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</si>
  <si>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</si>
  <si>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</si>
  <si>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</si>
  <si>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</si>
  <si>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</si>
  <si>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</si>
  <si>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</si>
  <si>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</si>
  <si>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</si>
  <si>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</si>
  <si>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</si>
  <si>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</si>
  <si>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</si>
  <si>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</si>
  <si>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</si>
  <si>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</si>
  <si>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</si>
  <si>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</si>
  <si>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</si>
  <si>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</si>
  <si>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</si>
  <si>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</si>
  <si>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</si>
  <si>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</si>
  <si>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</si>
  <si>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</si>
  <si>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</si>
  <si>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</si>
  <si>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</si>
  <si>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</si>
  <si>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</si>
  <si>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</si>
  <si>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</si>
  <si>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</si>
  <si>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</si>
  <si>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</si>
  <si>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</si>
  <si>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</si>
  <si>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</si>
  <si>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</si>
  <si>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</si>
  <si>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</si>
  <si>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</si>
  <si>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</si>
  <si>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</si>
  <si>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</si>
  <si>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</si>
  <si>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</si>
  <si>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</si>
  <si>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</si>
  <si>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</si>
  <si>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</si>
  <si>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</si>
  <si>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</si>
  <si>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</si>
  <si>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</si>
  <si>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</si>
  <si>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</si>
  <si>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</si>
  <si>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</si>
  <si>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</si>
  <si>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</si>
  <si>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</si>
  <si>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</si>
  <si>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</si>
  <si>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</si>
  <si>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</si>
  <si>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</si>
  <si>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</si>
  <si>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</si>
  <si>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</si>
  <si>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</si>
  <si>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</si>
  <si>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</si>
  <si>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</si>
  <si>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</si>
  <si>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</si>
  <si>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</si>
  <si>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</si>
  <si>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</si>
  <si>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</si>
  <si>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</si>
  <si>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</si>
  <si>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</si>
  <si>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</si>
  <si>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</si>
  <si>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</si>
  <si>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</si>
  <si>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</si>
  <si>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</si>
  <si>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</si>
  <si>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</si>
  <si>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</si>
  <si>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</si>
  <si>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</si>
  <si>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</si>
  <si>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</si>
  <si>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</si>
  <si>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</si>
  <si>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</si>
  <si>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</si>
  <si>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</si>
  <si>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</si>
  <si>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</si>
  <si>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</si>
  <si>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</si>
  <si>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</si>
  <si>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</si>
  <si>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</si>
  <si>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</si>
  <si>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</si>
  <si>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</si>
  <si>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</si>
  <si>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</si>
  <si>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</si>
  <si>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</si>
  <si>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</si>
  <si>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</si>
  <si>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</si>
  <si>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</si>
  <si>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</si>
  <si>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</si>
  <si>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</si>
  <si>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</si>
  <si>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</si>
  <si>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</si>
  <si>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</si>
  <si>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</si>
  <si>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</si>
  <si>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</si>
  <si>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</si>
  <si>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</si>
  <si>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</si>
  <si>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</si>
  <si>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</si>
  <si>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</si>
  <si>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</si>
  <si>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</si>
  <si>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</si>
  <si>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</si>
  <si>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</si>
  <si>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</si>
  <si>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</si>
  <si>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</si>
  <si>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</si>
  <si>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</si>
  <si>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</si>
  <si>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</si>
  <si>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</si>
  <si>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</si>
  <si>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</si>
  <si>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</si>
  <si>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</si>
  <si>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</si>
  <si>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</si>
  <si>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</si>
  <si>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</si>
  <si>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</si>
  <si>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</si>
  <si>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</si>
  <si>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</si>
  <si>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</si>
  <si>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</si>
  <si>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</si>
  <si>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</si>
  <si>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</si>
  <si>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</si>
  <si>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</si>
  <si>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</si>
  <si>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</si>
  <si>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</si>
  <si>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</si>
  <si>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</si>
  <si>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</si>
  <si>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</si>
  <si>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</si>
  <si>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</si>
  <si>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</si>
  <si>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</si>
  <si>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</si>
  <si>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</si>
  <si>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</si>
  <si>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</si>
  <si>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</si>
  <si>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</si>
  <si>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</si>
  <si>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</si>
  <si>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</si>
  <si>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</si>
  <si>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</si>
  <si>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</si>
  <si>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</si>
  <si>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</si>
  <si>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</si>
  <si>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</si>
  <si>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</si>
  <si>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</si>
  <si>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</si>
  <si>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</si>
  <si>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</si>
  <si>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</si>
  <si>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</si>
  <si>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</si>
  <si>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</si>
  <si>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</si>
  <si>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</si>
  <si>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</si>
  <si>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</si>
  <si>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</si>
  <si>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</si>
  <si>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</si>
  <si>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</si>
  <si>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</si>
  <si>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</si>
  <si>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</si>
  <si>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</si>
  <si>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</si>
  <si>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</si>
  <si>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</si>
  <si>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</si>
  <si>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</si>
  <si>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</si>
  <si>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</si>
  <si>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</si>
  <si>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</si>
  <si>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</si>
  <si>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</si>
  <si>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</si>
  <si>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</si>
  <si>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</si>
  <si>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</si>
  <si>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</si>
  <si>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</si>
  <si>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</si>
  <si>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</si>
  <si>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</si>
  <si>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</si>
  <si>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</si>
  <si>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</si>
  <si>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</si>
  <si>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</si>
  <si>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</si>
  <si>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</si>
  <si>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</si>
  <si>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</si>
  <si>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</si>
  <si>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</si>
  <si>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</si>
  <si>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</si>
  <si>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</si>
  <si>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</si>
  <si>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</si>
  <si>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</si>
  <si>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</si>
  <si>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</si>
  <si>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</si>
  <si>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</si>
  <si>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</si>
  <si>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</si>
  <si>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</si>
  <si>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</si>
  <si>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</si>
  <si>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</si>
  <si>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</si>
  <si>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</si>
  <si>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</si>
  <si>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</si>
  <si>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</si>
  <si>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</si>
  <si>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</si>
  <si>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</si>
  <si>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</si>
  <si>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</si>
  <si>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</si>
  <si>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</si>
  <si>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</si>
  <si>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</si>
  <si>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</si>
  <si>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</si>
  <si>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</si>
  <si>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</si>
  <si>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</si>
  <si>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</si>
  <si>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</si>
  <si>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</si>
  <si>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</si>
  <si>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</si>
  <si>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</si>
  <si>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</si>
  <si>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</si>
  <si>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</si>
  <si>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</si>
  <si>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</si>
  <si>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</si>
  <si>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</si>
  <si>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</si>
  <si>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</si>
  <si>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</si>
  <si>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</si>
  <si>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</si>
  <si>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</si>
  <si>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</si>
  <si>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</si>
  <si>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</si>
  <si>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</si>
  <si>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</si>
  <si>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</si>
  <si>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</si>
  <si>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</si>
  <si>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</si>
  <si>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</si>
  <si>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</si>
  <si>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</si>
  <si>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</si>
  <si>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</si>
  <si>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</si>
  <si>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</si>
  <si>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</si>
  <si>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</si>
  <si>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</si>
  <si>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</si>
  <si>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</si>
  <si>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</si>
  <si>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</si>
  <si>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</si>
  <si>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</si>
  <si>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</si>
  <si>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</si>
  <si>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</si>
  <si>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</si>
  <si>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</si>
  <si>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</si>
  <si>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</si>
  <si>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</si>
  <si>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</si>
  <si>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</si>
  <si>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</si>
  <si>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</si>
  <si>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</si>
  <si>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</si>
  <si>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</si>
  <si>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</si>
  <si>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</si>
  <si>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</si>
  <si>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</si>
  <si>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</si>
  <si>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</si>
  <si>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</si>
  <si>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</si>
  <si>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</si>
  <si>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</si>
  <si>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</si>
  <si>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</si>
  <si>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</si>
  <si>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</si>
  <si>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</si>
  <si>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</si>
  <si>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</si>
  <si>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</si>
  <si>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</si>
  <si>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</si>
  <si>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</si>
  <si>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</si>
  <si>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</si>
  <si>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</si>
  <si>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</si>
  <si>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</si>
  <si>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</si>
  <si>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</si>
  <si>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</si>
  <si>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</si>
  <si>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</si>
  <si>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</si>
  <si>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</si>
  <si>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</si>
  <si>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</si>
  <si>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</si>
  <si>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</si>
  <si>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</si>
  <si>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</si>
  <si>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</si>
  <si>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</si>
  <si>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</si>
  <si>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</si>
  <si>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</si>
  <si>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</si>
  <si>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</si>
  <si>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</si>
  <si>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</si>
  <si>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</si>
  <si>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</si>
  <si>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</si>
  <si>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</si>
  <si>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</si>
  <si>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</si>
  <si>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</si>
  <si>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</si>
  <si>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</si>
  <si>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</si>
  <si>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</si>
  <si>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</si>
  <si>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</si>
  <si>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</si>
  <si>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</si>
  <si>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</si>
  <si>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</si>
  <si>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</si>
  <si>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</si>
  <si>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</si>
  <si>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</si>
  <si>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</si>
  <si>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</si>
  <si>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</si>
  <si>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</si>
  <si>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</si>
  <si>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</si>
  <si>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</si>
  <si>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</si>
  <si>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</si>
  <si>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</si>
  <si>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</si>
  <si>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</si>
  <si>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</si>
  <si>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</si>
  <si>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</si>
  <si>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</si>
  <si>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</si>
  <si>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</si>
  <si>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</si>
  <si>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</si>
  <si>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</si>
  <si>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</si>
  <si>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</si>
  <si>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</si>
  <si>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</si>
  <si>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</si>
  <si>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</si>
  <si>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</si>
  <si>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</si>
  <si>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</si>
  <si>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</si>
  <si>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</si>
  <si>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</si>
  <si>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</si>
  <si>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</si>
  <si>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</si>
  <si>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</si>
  <si>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</si>
  <si>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</si>
  <si>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</si>
  <si>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</si>
  <si>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</si>
  <si>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</si>
  <si>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</si>
  <si>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</si>
  <si>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</si>
  <si>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</si>
  <si>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</si>
  <si>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</si>
  <si>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</si>
  <si>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</si>
  <si>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</si>
  <si>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</si>
  <si>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</si>
  <si>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</si>
  <si>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</si>
  <si>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</si>
  <si>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</si>
  <si>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</si>
  <si>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</si>
  <si>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</si>
  <si>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</si>
  <si>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</si>
  <si>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</si>
  <si>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</si>
  <si>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</si>
  <si>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</si>
  <si>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</si>
  <si>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</si>
  <si>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</si>
  <si>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</si>
  <si>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</si>
  <si>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</si>
  <si>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</si>
  <si>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</si>
  <si>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</si>
  <si>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</si>
  <si>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</si>
  <si>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</si>
  <si>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</si>
  <si>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</si>
  <si>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</si>
  <si>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</si>
  <si>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</si>
  <si>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</si>
  <si>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</si>
  <si>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</si>
  <si>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</si>
  <si>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</si>
  <si>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</si>
  <si>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</si>
  <si>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</si>
  <si>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</si>
  <si>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</si>
  <si>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</si>
  <si>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</si>
  <si>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</si>
  <si>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</si>
  <si>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</si>
  <si>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</si>
  <si>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</si>
  <si>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</si>
  <si>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</si>
  <si>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</si>
  <si>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</si>
  <si>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</si>
  <si>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</si>
  <si>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</si>
  <si>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</si>
  <si>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</si>
  <si>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</si>
  <si>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</si>
  <si>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</si>
  <si>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</si>
  <si>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</si>
  <si>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</si>
  <si>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</si>
  <si>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</si>
  <si>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</si>
  <si>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</si>
  <si>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</si>
  <si>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</si>
  <si>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</si>
  <si>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</si>
  <si>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</si>
  <si>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</si>
  <si>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</si>
  <si>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</si>
  <si>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</si>
  <si>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</si>
  <si>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</si>
  <si>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</si>
  <si>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</si>
  <si>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</si>
  <si>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</si>
  <si>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</si>
  <si>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</si>
  <si>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</si>
  <si>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</si>
  <si>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</si>
  <si>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</si>
  <si>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</si>
  <si>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</si>
  <si>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</si>
  <si>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</si>
  <si>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</si>
  <si>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</si>
  <si>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</si>
  <si>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</si>
  <si>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</si>
  <si>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</si>
  <si>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</si>
  <si>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</si>
  <si>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</si>
  <si>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</si>
  <si>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</si>
  <si>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</si>
  <si>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</si>
  <si>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</si>
  <si>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</si>
  <si>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</si>
  <si>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</si>
  <si>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</si>
  <si>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</si>
  <si>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</si>
  <si>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</si>
  <si>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</si>
  <si>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</si>
  <si>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</si>
  <si>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</si>
  <si>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</si>
  <si>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</si>
  <si>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</si>
  <si>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</si>
  <si>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</si>
  <si>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</si>
  <si>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</si>
  <si>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</si>
  <si>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</si>
  <si>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</si>
  <si>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</si>
  <si>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</si>
  <si>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</si>
  <si>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</si>
  <si>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</si>
  <si>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</si>
  <si>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</si>
  <si>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</si>
  <si>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</si>
  <si>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</si>
  <si>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</si>
  <si>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</si>
  <si>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</si>
  <si>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</si>
  <si>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</si>
  <si>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</si>
  <si>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</si>
  <si>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</si>
  <si>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</si>
  <si>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</si>
  <si>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</si>
  <si>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</si>
  <si>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</si>
  <si>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</si>
  <si>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</si>
  <si>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</si>
  <si>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</si>
  <si>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</si>
  <si>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</si>
  <si>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</si>
  <si>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</si>
  <si>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</si>
  <si>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</si>
  <si>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</si>
  <si>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</si>
  <si>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</si>
  <si>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</si>
  <si>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</si>
  <si>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</si>
  <si>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</si>
  <si>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</si>
  <si>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</si>
  <si>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</si>
  <si>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</si>
  <si>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</si>
  <si>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</si>
  <si>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</si>
  <si>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</si>
  <si>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</si>
  <si>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</si>
  <si>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</si>
  <si>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</si>
  <si>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</si>
  <si>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</si>
  <si>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</si>
  <si>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</si>
  <si>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</si>
  <si>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</si>
  <si>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</si>
  <si>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</si>
  <si>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</si>
  <si>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</si>
  <si>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</si>
  <si>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</si>
  <si>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</si>
  <si>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</si>
  <si>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</si>
  <si>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</si>
  <si>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</si>
  <si>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</si>
  <si>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</si>
  <si>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</si>
  <si>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</si>
  <si>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</si>
  <si>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</si>
  <si>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</si>
  <si>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</si>
  <si>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</si>
  <si>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</si>
  <si>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</si>
  <si>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</si>
  <si>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</si>
  <si>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</si>
  <si>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</si>
  <si>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</si>
  <si>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</si>
  <si>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</si>
  <si>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</si>
  <si>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</si>
  <si>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</si>
  <si>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</si>
  <si>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</si>
  <si>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</si>
  <si>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</si>
  <si>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</si>
  <si>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</si>
  <si>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</si>
  <si>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</si>
  <si>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</si>
  <si>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</si>
  <si>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</si>
  <si>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</si>
  <si>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</si>
  <si>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</si>
  <si>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</si>
  <si>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</si>
  <si>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</si>
  <si>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</si>
  <si>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</si>
  <si>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</si>
  <si>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</si>
  <si>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</si>
  <si>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</si>
  <si>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</si>
  <si>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</si>
  <si>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</si>
  <si>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</si>
  <si>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</si>
  <si>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</si>
  <si>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</si>
  <si>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</si>
  <si>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</si>
  <si>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</si>
  <si>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</si>
  <si>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</si>
  <si>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</si>
  <si>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</si>
  <si>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</si>
  <si>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</si>
  <si>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</si>
  <si>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</si>
  <si>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</si>
  <si>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</si>
  <si>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</si>
  <si>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</si>
  <si>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</si>
  <si>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</si>
  <si>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</si>
  <si>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</si>
  <si>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</si>
  <si>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</si>
  <si>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</si>
  <si>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</si>
  <si>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</si>
  <si>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</si>
  <si>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</si>
  <si>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</si>
  <si>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</si>
  <si>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</si>
  <si>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</si>
  <si>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</si>
  <si>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</si>
  <si>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</si>
  <si>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</si>
  <si>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</si>
  <si>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</si>
  <si>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</si>
  <si>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</si>
  <si>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</si>
  <si>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</si>
  <si>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</si>
  <si>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</si>
  <si>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</si>
  <si>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</si>
  <si>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</si>
  <si>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</si>
  <si>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</si>
  <si>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</si>
  <si>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</si>
  <si>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</si>
  <si>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</si>
  <si>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</si>
  <si>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</si>
  <si>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</si>
  <si>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</si>
  <si>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</si>
  <si>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</si>
  <si>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</si>
  <si>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</si>
  <si>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</si>
  <si>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</si>
  <si>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</si>
  <si>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</si>
  <si>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</si>
  <si>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</si>
  <si>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</si>
  <si>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</si>
  <si>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</si>
  <si>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</si>
  <si>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</si>
  <si>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</si>
  <si>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</si>
  <si>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</si>
  <si>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</si>
  <si>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</si>
  <si>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</si>
  <si>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</si>
  <si>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</si>
  <si>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</si>
  <si>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</si>
  <si>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</si>
  <si>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</si>
  <si>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</si>
  <si>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</si>
  <si>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</si>
  <si>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</si>
  <si>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</si>
  <si>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</si>
  <si>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</si>
  <si>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</si>
  <si>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</si>
  <si>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</si>
  <si>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</si>
  <si>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</si>
  <si>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</si>
  <si>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</si>
  <si>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</si>
  <si>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</si>
  <si>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</si>
  <si>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</si>
  <si>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</si>
  <si>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</si>
  <si>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</si>
  <si>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</si>
  <si>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</si>
  <si>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</si>
  <si>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</si>
  <si>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</si>
  <si>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</si>
  <si>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</si>
  <si>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</si>
  <si>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</si>
  <si>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</si>
  <si>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</si>
  <si>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</si>
  <si>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</si>
  <si>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</si>
  <si>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</si>
  <si>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</si>
  <si>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</si>
  <si>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</si>
  <si>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</si>
  <si>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</si>
  <si>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</si>
  <si>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</si>
  <si>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</si>
  <si>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</si>
  <si>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</si>
  <si>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</si>
  <si>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</si>
  <si>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</si>
  <si>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</si>
  <si>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</si>
  <si>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</si>
  <si>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</si>
  <si>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</si>
  <si>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</si>
  <si>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</si>
  <si>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</si>
  <si>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</si>
  <si>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</si>
  <si>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</si>
  <si>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</si>
  <si>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</si>
  <si>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</si>
  <si>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</si>
  <si>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</si>
  <si>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</si>
  <si>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</si>
  <si>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</si>
  <si>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</si>
  <si>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</si>
  <si>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</si>
  <si>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</si>
  <si>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</si>
  <si>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</si>
  <si>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</si>
  <si>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</si>
  <si>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</si>
  <si>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</si>
  <si>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</si>
  <si>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</si>
  <si>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</si>
  <si>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</si>
  <si>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</si>
  <si>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</si>
  <si>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</si>
  <si>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</si>
  <si>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</si>
  <si>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</si>
  <si>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</si>
  <si>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</si>
  <si>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</si>
  <si>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</si>
  <si>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</si>
  <si>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</si>
  <si>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</si>
  <si>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</si>
  <si>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</si>
  <si>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</si>
  <si>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</si>
  <si>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</si>
  <si>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</si>
  <si>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</si>
  <si>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</si>
  <si>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</si>
  <si>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</si>
  <si>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</si>
  <si>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</si>
  <si>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</si>
  <si>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</si>
  <si>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</si>
  <si>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</si>
  <si>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</si>
  <si>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</si>
  <si>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</si>
  <si>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</si>
  <si>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</si>
  <si>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</si>
  <si>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</si>
  <si>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</si>
  <si>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</si>
  <si>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</si>
  <si>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</si>
  <si>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</si>
  <si>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</si>
  <si>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</si>
  <si>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</si>
  <si>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</si>
  <si>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</si>
  <si>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</si>
  <si>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</si>
  <si>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</si>
  <si>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</si>
  <si>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</si>
  <si>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</si>
  <si>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</si>
  <si>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</si>
  <si>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</si>
  <si>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</si>
  <si>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</si>
  <si>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</si>
  <si>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</si>
  <si>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</si>
  <si>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</si>
  <si>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</si>
  <si>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</si>
  <si>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</si>
  <si>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</si>
  <si>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</si>
  <si>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</si>
  <si>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</si>
  <si>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</si>
  <si>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</si>
  <si>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</si>
  <si>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</si>
  <si>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</si>
  <si>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</si>
  <si>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</si>
  <si>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</si>
  <si>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</si>
  <si>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</si>
  <si>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</si>
  <si>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</si>
  <si>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</si>
  <si>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</si>
  <si>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</si>
  <si>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</si>
  <si>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</si>
  <si>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</si>
  <si>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</si>
  <si>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</si>
  <si>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</si>
  <si>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</si>
  <si>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</si>
  <si>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</si>
  <si>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</si>
  <si>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</si>
  <si>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</si>
  <si>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</si>
  <si>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</si>
  <si>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</si>
  <si>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</si>
  <si>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</si>
  <si>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</si>
  <si>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</si>
  <si>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</si>
  <si>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</si>
  <si>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</si>
  <si>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</si>
  <si>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</si>
  <si>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</si>
  <si>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</si>
  <si>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</si>
  <si>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</si>
  <si>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</si>
  <si>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</si>
  <si>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</si>
  <si>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</si>
  <si>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</si>
  <si>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</si>
  <si>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</si>
  <si>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</si>
  <si>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</si>
  <si>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</si>
  <si>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</si>
  <si>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</si>
  <si>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</si>
  <si>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</si>
  <si>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</si>
  <si>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</si>
  <si>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</si>
  <si>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</si>
  <si>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</si>
  <si>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</si>
  <si>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</si>
  <si>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</si>
  <si>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</si>
  <si>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</si>
  <si>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</si>
  <si>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</si>
  <si>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</si>
  <si>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</si>
  <si>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</si>
  <si>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</si>
  <si>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</si>
  <si>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</si>
  <si>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</si>
  <si>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</si>
  <si>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</si>
  <si>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</si>
  <si>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</si>
  <si>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</si>
  <si>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</si>
  <si>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</si>
  <si>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</si>
  <si>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</si>
  <si>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</si>
  <si>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</si>
  <si>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</si>
  <si>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</si>
  <si>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</si>
  <si>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</si>
  <si>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</si>
  <si>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</si>
  <si>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</si>
  <si>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</si>
  <si>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</si>
  <si>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</si>
  <si>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</si>
  <si>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</si>
  <si>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</si>
  <si>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</si>
  <si>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</si>
  <si>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</si>
  <si>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</si>
  <si>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</si>
  <si>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</si>
  <si>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</si>
  <si>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</si>
  <si>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</si>
  <si>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</si>
  <si>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</si>
  <si>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</si>
  <si>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</si>
  <si>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</si>
  <si>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</si>
  <si>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</si>
  <si>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</si>
  <si>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</si>
  <si>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</si>
  <si>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</si>
  <si>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</si>
  <si>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</si>
  <si>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</si>
  <si>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</si>
  <si>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</si>
  <si>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</si>
  <si>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</si>
  <si>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</si>
  <si>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</si>
  <si>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</si>
  <si>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</si>
  <si>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</si>
  <si>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</si>
  <si>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</si>
  <si>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</si>
  <si>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</si>
  <si>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</si>
  <si>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</si>
  <si>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</si>
  <si>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</si>
  <si>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</si>
  <si>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</si>
  <si>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</si>
  <si>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</si>
  <si>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</si>
  <si>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</si>
  <si>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</si>
  <si>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</si>
  <si>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</si>
  <si>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</si>
  <si>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</si>
  <si>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</si>
  <si>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</si>
  <si>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</si>
  <si>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</si>
  <si>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</si>
  <si>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</si>
  <si>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</si>
  <si>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</si>
  <si>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</si>
  <si>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</si>
  <si>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</si>
  <si>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</si>
  <si>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</si>
  <si>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</si>
  <si>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</si>
  <si>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</si>
  <si>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</si>
  <si>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</si>
  <si>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</si>
  <si>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</si>
  <si>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</si>
  <si>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</si>
  <si>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</si>
  <si>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</si>
  <si>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</si>
  <si>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</si>
  <si>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</si>
  <si>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</si>
  <si>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</si>
  <si>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</si>
  <si>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</si>
  <si>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</si>
  <si>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</si>
  <si>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</si>
  <si>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</si>
  <si>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</si>
  <si>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</si>
  <si>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</si>
  <si>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</si>
  <si>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</si>
  <si>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</si>
  <si>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</si>
  <si>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</si>
  <si>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</si>
  <si>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</si>
  <si>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</si>
  <si>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</si>
  <si>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</si>
  <si>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</si>
  <si>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</si>
  <si>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</si>
  <si>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</si>
  <si>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</si>
  <si>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</si>
  <si>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</si>
  <si>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</si>
  <si>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</si>
  <si>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</si>
  <si>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</si>
  <si>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</si>
  <si>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</si>
  <si>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</si>
  <si>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</si>
  <si>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</si>
  <si>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</si>
  <si>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</si>
  <si>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</si>
  <si>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</si>
  <si>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</si>
  <si>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</si>
  <si>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</si>
  <si>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</si>
  <si>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</si>
  <si>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</si>
  <si>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</si>
  <si>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</si>
  <si>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</si>
  <si>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</si>
  <si>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</si>
  <si>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</si>
  <si>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</si>
  <si>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</si>
  <si>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</si>
  <si>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</si>
  <si>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</si>
  <si>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</si>
  <si>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</si>
  <si>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</si>
  <si>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</si>
  <si>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</si>
  <si>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</si>
  <si>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</si>
  <si>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</si>
  <si>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</si>
  <si>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</si>
  <si>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</si>
  <si>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</si>
  <si>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</si>
  <si>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</si>
  <si>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</si>
  <si>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</si>
  <si>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</si>
  <si>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</si>
  <si>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</si>
  <si>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</si>
  <si>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</si>
  <si>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</si>
  <si>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</si>
  <si>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</si>
  <si>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</si>
  <si>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</si>
  <si>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</si>
  <si>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</si>
  <si>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</si>
  <si>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</si>
  <si>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</si>
  <si>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</si>
  <si>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</si>
  <si>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</si>
  <si>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</si>
  <si>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</si>
  <si>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</si>
  <si>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</si>
  <si>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</si>
  <si>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</si>
  <si>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</si>
  <si>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</si>
  <si>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</si>
  <si>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</si>
  <si>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</si>
  <si>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</si>
  <si>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</si>
  <si>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</si>
  <si>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</si>
  <si>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</si>
  <si>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</si>
  <si>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</si>
  <si>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</si>
  <si>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</si>
  <si>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</si>
  <si>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</si>
  <si>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</si>
  <si>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</si>
  <si>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</si>
  <si>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</si>
  <si>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</si>
  <si>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</si>
  <si>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</si>
  <si>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</si>
  <si>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</si>
  <si>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</si>
  <si>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</si>
  <si>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</si>
  <si>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</si>
  <si>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</si>
  <si>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</si>
  <si>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</si>
  <si>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</si>
  <si>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</si>
  <si>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</si>
  <si>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</si>
  <si>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</si>
  <si>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</si>
  <si>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</si>
  <si>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</si>
  <si>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</si>
  <si>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</si>
  <si>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</si>
  <si>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</si>
  <si>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</si>
  <si>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</si>
  <si>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</si>
  <si>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</si>
  <si>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</si>
  <si>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</si>
  <si>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</si>
  <si>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</si>
  <si>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</si>
  <si>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</si>
  <si>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</si>
  <si>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</si>
  <si>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</si>
  <si>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</si>
  <si>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</si>
  <si>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</si>
  <si>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</si>
  <si>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</si>
  <si>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</si>
  <si>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</si>
  <si>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</si>
  <si>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</si>
  <si>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</si>
  <si>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</si>
  <si>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</si>
  <si>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</si>
  <si>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</si>
  <si>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</si>
  <si>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</si>
  <si>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</si>
  <si>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</si>
  <si>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</si>
  <si>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</si>
  <si>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</si>
  <si>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</si>
  <si>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</si>
  <si>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</si>
  <si>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</si>
  <si>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</si>
  <si>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</si>
  <si>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</si>
  <si>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</si>
  <si>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</si>
  <si>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</si>
  <si>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</si>
  <si>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</si>
  <si>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</si>
  <si>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</si>
  <si>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</si>
  <si>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</si>
  <si>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</si>
  <si>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</si>
  <si>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</si>
  <si>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</si>
  <si>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</si>
  <si>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</si>
  <si>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</si>
  <si>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</si>
  <si>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</si>
  <si>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</si>
  <si>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</si>
  <si>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</si>
  <si>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</si>
  <si>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</si>
  <si>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</si>
  <si>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</si>
  <si>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</si>
  <si>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</si>
  <si>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</si>
  <si>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</si>
  <si>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</si>
  <si>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</si>
  <si>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</si>
  <si>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</si>
  <si>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</si>
  <si>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</si>
  <si>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</si>
  <si>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</si>
  <si>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</si>
  <si>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</si>
  <si>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</si>
  <si>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</si>
  <si>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</si>
  <si>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</si>
  <si>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</si>
  <si>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</si>
  <si>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</si>
  <si>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</si>
  <si>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</si>
  <si>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</si>
  <si>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</si>
  <si>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</si>
  <si>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</si>
  <si>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</si>
  <si>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</si>
  <si>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</si>
  <si>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</si>
  <si>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</si>
  <si>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</si>
  <si>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</si>
  <si>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</si>
  <si>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</si>
  <si>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</si>
  <si>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</si>
  <si>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</si>
  <si>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</si>
  <si>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</si>
  <si>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</si>
  <si>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</si>
  <si>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</si>
  <si>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</si>
  <si>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</si>
  <si>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</si>
  <si>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</si>
  <si>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</si>
  <si>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</si>
  <si>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</si>
  <si>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</si>
  <si>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</si>
  <si>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</si>
  <si>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</si>
  <si>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</si>
  <si>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</si>
  <si>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</si>
  <si>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</si>
  <si>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</si>
  <si>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</si>
  <si>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</si>
  <si>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</si>
  <si>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</si>
  <si>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</si>
  <si>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</si>
  <si>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</si>
  <si>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</si>
  <si>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</si>
  <si>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</si>
  <si>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</si>
  <si>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</si>
  <si>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</si>
  <si>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</si>
  <si>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</si>
  <si>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</si>
  <si>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</si>
  <si>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</si>
  <si>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</si>
  <si>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</si>
  <si>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</si>
  <si>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</si>
  <si>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</si>
  <si>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</si>
  <si>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</si>
  <si>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</si>
  <si>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</si>
  <si>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</si>
  <si>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</si>
  <si>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</si>
  <si>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</si>
  <si>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</si>
  <si>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</si>
  <si>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</si>
  <si>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</si>
  <si>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</si>
  <si>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</si>
  <si>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</si>
  <si>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</si>
  <si>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</si>
  <si>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</si>
  <si>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</si>
  <si>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</si>
  <si>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</si>
  <si>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</si>
  <si>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</si>
  <si>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</si>
  <si>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</si>
  <si>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</si>
  <si>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</si>
  <si>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</si>
  <si>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</si>
  <si>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</si>
  <si>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</si>
  <si>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</si>
  <si>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</si>
  <si>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</si>
  <si>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</si>
  <si>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</si>
  <si>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</si>
  <si>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</si>
  <si>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</si>
  <si>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</si>
  <si>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</si>
  <si>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</si>
  <si>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</si>
  <si>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</si>
  <si>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</si>
  <si>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</si>
  <si>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</si>
  <si>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</si>
  <si>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</si>
  <si>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</si>
  <si>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</si>
  <si>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</si>
  <si>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</si>
  <si>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</si>
  <si>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</si>
  <si>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</si>
  <si>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</si>
  <si>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</si>
  <si>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</si>
  <si>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</si>
  <si>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</si>
  <si>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</si>
  <si>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</si>
  <si>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</si>
  <si>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</si>
  <si>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</si>
  <si>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</si>
  <si>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</si>
  <si>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</si>
  <si>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</si>
  <si>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</si>
  <si>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</si>
  <si>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</si>
  <si>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</si>
  <si>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</si>
  <si>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</si>
  <si>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</si>
  <si>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</si>
  <si>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</si>
  <si>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</si>
  <si>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</si>
  <si>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</si>
  <si>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</si>
  <si>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</si>
  <si>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</si>
  <si>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</si>
  <si>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</si>
  <si>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</si>
  <si>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</si>
  <si>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</si>
  <si>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</si>
  <si>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</si>
  <si>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</si>
  <si>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</si>
  <si>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</si>
  <si>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</si>
  <si>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</si>
  <si>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</si>
  <si>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</si>
  <si>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</si>
  <si>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</si>
  <si>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</si>
  <si>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</si>
  <si>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</si>
  <si>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</si>
  <si>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</si>
  <si>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</si>
  <si>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</si>
  <si>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</si>
  <si>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</si>
  <si>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</si>
  <si>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</si>
  <si>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</si>
  <si>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</si>
  <si>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</si>
  <si>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</si>
  <si>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</si>
  <si>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</si>
  <si>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</si>
  <si>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</si>
  <si>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</si>
  <si>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</si>
  <si>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</si>
  <si>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</si>
  <si>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</si>
  <si>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</si>
  <si>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</si>
  <si>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</si>
  <si>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</si>
  <si>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</si>
  <si>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</si>
  <si>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</si>
  <si>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</si>
  <si>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</si>
  <si>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</si>
  <si>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</si>
  <si>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</si>
  <si>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</si>
  <si>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</si>
  <si>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</si>
  <si>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</si>
  <si>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</si>
  <si>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</si>
  <si>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</si>
  <si>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</si>
  <si>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</si>
  <si>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</si>
  <si>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</si>
  <si>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</si>
  <si>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</si>
  <si>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</si>
  <si>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</si>
  <si>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</si>
  <si>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</si>
  <si>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</si>
  <si>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</si>
  <si>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</si>
  <si>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</si>
  <si>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</si>
  <si>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</si>
  <si>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</si>
  <si>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</si>
  <si>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</si>
  <si>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</si>
  <si>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</si>
  <si>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</si>
  <si>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</si>
  <si>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</si>
  <si>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</si>
  <si>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</si>
  <si>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</si>
  <si>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</si>
  <si>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</si>
  <si>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</si>
  <si>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</si>
  <si>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</si>
  <si>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</si>
  <si>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</si>
  <si>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</si>
  <si>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</si>
  <si>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</si>
  <si>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</si>
  <si>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</si>
  <si>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</si>
  <si>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</si>
  <si>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</si>
  <si>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</si>
  <si>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</si>
  <si>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</si>
  <si>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</si>
  <si>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</si>
  <si>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</si>
  <si>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</si>
  <si>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</si>
  <si>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</si>
  <si>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</si>
  <si>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</si>
  <si>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</si>
  <si>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</si>
  <si>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</si>
  <si>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</si>
  <si>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</si>
  <si>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</si>
  <si>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</si>
  <si>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</si>
  <si>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</si>
  <si>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</si>
  <si>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</si>
  <si>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</si>
  <si>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</si>
  <si>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</si>
  <si>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</si>
  <si>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</si>
  <si>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</si>
  <si>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</si>
  <si>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</si>
  <si>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</si>
  <si>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</si>
  <si>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</si>
  <si>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</si>
  <si>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</si>
  <si>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</si>
  <si>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</si>
  <si>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</si>
  <si>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</si>
  <si>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</si>
  <si>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</si>
  <si>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</si>
  <si>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</si>
  <si>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</si>
  <si>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</si>
  <si>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</si>
  <si>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</si>
  <si>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</si>
  <si>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</si>
  <si>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</si>
  <si>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</si>
  <si>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</si>
  <si>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</si>
  <si>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</si>
  <si>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</si>
  <si>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</si>
  <si>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</si>
  <si>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</si>
  <si>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</si>
  <si>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</si>
  <si>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</si>
  <si>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</si>
  <si>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</si>
  <si>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</si>
  <si>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</si>
  <si>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</si>
  <si>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</si>
  <si>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</si>
  <si>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</si>
  <si>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</si>
  <si>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</si>
  <si>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</si>
  <si>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</si>
  <si>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</si>
  <si>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</si>
  <si>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</si>
  <si>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</si>
  <si>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</si>
  <si>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</si>
  <si>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</si>
  <si>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</si>
  <si>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</si>
  <si>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</si>
  <si>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</si>
  <si>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</si>
  <si>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</si>
  <si>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</si>
  <si>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</si>
  <si>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</si>
  <si>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</si>
  <si>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</si>
  <si>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</si>
  <si>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</si>
  <si>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</si>
  <si>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</si>
  <si>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</si>
  <si>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</si>
  <si>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</si>
  <si>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</si>
  <si>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</si>
  <si>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</si>
  <si>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</si>
  <si>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</si>
  <si>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</si>
  <si>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</si>
  <si>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</si>
  <si>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</si>
  <si>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</si>
  <si>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</si>
  <si>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</si>
  <si>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</si>
  <si>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</si>
  <si>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</si>
  <si>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</si>
  <si>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</si>
  <si>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</si>
  <si>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</si>
  <si>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</si>
  <si>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</si>
  <si>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</si>
  <si>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</si>
  <si>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</si>
  <si>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</si>
  <si>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</si>
  <si>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</si>
  <si>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</si>
  <si>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</si>
  <si>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</si>
  <si>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</si>
  <si>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</si>
  <si>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</si>
  <si>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</si>
  <si>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</si>
  <si>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</si>
  <si>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</si>
  <si>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</si>
  <si>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</si>
  <si>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</si>
  <si>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</si>
  <si>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</si>
  <si>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</si>
  <si>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</si>
  <si>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</si>
  <si>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</si>
  <si>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</si>
  <si>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</si>
  <si>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</si>
  <si>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</si>
  <si>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</si>
  <si>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</si>
  <si>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</si>
  <si>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</si>
  <si>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</si>
  <si>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</si>
  <si>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</si>
  <si>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</si>
  <si>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</si>
  <si>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</si>
  <si>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</si>
  <si>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</si>
  <si>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</si>
  <si>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</si>
  <si>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</si>
  <si>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</si>
  <si>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</si>
  <si>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</si>
  <si>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</si>
  <si>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</si>
  <si>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</si>
  <si>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</si>
  <si>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</si>
  <si>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</si>
  <si>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</si>
  <si>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</si>
  <si>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</si>
  <si>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</si>
  <si>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</si>
  <si>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</si>
  <si>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</si>
  <si>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</si>
  <si>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</si>
  <si>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</si>
  <si>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</si>
  <si>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</si>
  <si>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</si>
  <si>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</si>
  <si>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</si>
  <si>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</si>
  <si>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</si>
  <si>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</si>
  <si>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</si>
  <si>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</si>
  <si>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</si>
  <si>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</si>
  <si>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</si>
  <si>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</si>
  <si>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</si>
  <si>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</si>
  <si>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</si>
  <si>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</si>
  <si>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</si>
  <si>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</si>
  <si>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</si>
  <si>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</si>
  <si>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</si>
  <si>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</si>
  <si>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</si>
  <si>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</si>
  <si>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</si>
  <si>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</si>
  <si>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</si>
  <si>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</si>
  <si>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</si>
  <si>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</si>
  <si>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</si>
  <si>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</si>
  <si>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</si>
  <si>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</si>
  <si>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</si>
  <si>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</si>
  <si>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</si>
  <si>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</si>
  <si>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</si>
  <si>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</si>
  <si>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</si>
  <si>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</si>
  <si>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</si>
  <si>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</si>
  <si>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</si>
  <si>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</si>
  <si>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</si>
  <si>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</si>
  <si>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</si>
  <si>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</si>
  <si>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</si>
  <si>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</si>
  <si>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</si>
  <si>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</si>
  <si>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</si>
  <si>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</si>
  <si>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</si>
  <si>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</si>
  <si>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</si>
  <si>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</si>
  <si>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</si>
  <si>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</si>
  <si>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</si>
  <si>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</si>
  <si>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</si>
  <si>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</si>
  <si>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</si>
  <si>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</si>
  <si>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</si>
  <si>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</si>
  <si>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</si>
  <si>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</si>
  <si>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</si>
  <si>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</si>
  <si>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</si>
  <si>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</si>
  <si>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</si>
  <si>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</si>
  <si>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</si>
  <si>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</si>
  <si>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</si>
  <si>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</si>
  <si>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</si>
  <si>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</si>
  <si>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</si>
  <si>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</si>
  <si>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</si>
  <si>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</si>
  <si>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</si>
  <si>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</si>
  <si>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</si>
  <si>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</si>
  <si>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</si>
  <si>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</si>
  <si>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</si>
  <si>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</si>
  <si>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</si>
  <si>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</si>
  <si>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</si>
  <si>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</si>
  <si>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</si>
  <si>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</si>
  <si>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</si>
  <si>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</si>
  <si>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</si>
  <si>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</si>
  <si>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</si>
  <si>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</si>
  <si>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</si>
  <si>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</si>
  <si>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</si>
  <si>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</si>
  <si>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</si>
  <si>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</si>
  <si>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</si>
  <si>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</si>
  <si>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</si>
  <si>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</si>
  <si>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</si>
  <si>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</si>
  <si>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</si>
  <si>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</si>
  <si>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</si>
  <si>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</si>
  <si>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</si>
  <si>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</si>
  <si>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</si>
  <si>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</si>
  <si>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</si>
  <si>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</si>
  <si>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</si>
  <si>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</si>
  <si>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</si>
  <si>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</si>
  <si>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</si>
  <si>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</si>
  <si>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</si>
  <si>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</si>
  <si>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</si>
  <si>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</si>
  <si>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</si>
  <si>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</si>
  <si>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</si>
  <si>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</si>
  <si>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</si>
  <si>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</si>
  <si>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</si>
  <si>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</si>
  <si>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</si>
  <si>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</si>
  <si>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</si>
  <si>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</si>
  <si>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</si>
  <si>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</si>
  <si>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</si>
  <si>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</si>
  <si>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</si>
  <si>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</si>
  <si>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</si>
  <si>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</si>
  <si>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</si>
  <si>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</si>
  <si>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</si>
  <si>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</si>
  <si>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</si>
  <si>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</si>
  <si>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</si>
  <si>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</si>
  <si>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</si>
  <si>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</si>
  <si>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</si>
  <si>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</si>
  <si>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</si>
  <si>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</si>
  <si>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</si>
  <si>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</si>
  <si>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</si>
  <si>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</si>
  <si>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</si>
  <si>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</si>
  <si>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</si>
  <si>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</si>
  <si>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</si>
  <si>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</si>
  <si>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</si>
  <si>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</si>
  <si>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</si>
  <si>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</si>
  <si>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</si>
  <si>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</si>
  <si>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</si>
  <si>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</si>
  <si>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</si>
  <si>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</si>
  <si>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</si>
  <si>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</si>
  <si>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</si>
  <si>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</si>
  <si>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</si>
  <si>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</si>
  <si>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</si>
  <si>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</si>
  <si>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</si>
  <si>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</si>
  <si>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</si>
  <si>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</si>
  <si>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</si>
  <si>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</si>
  <si>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</si>
  <si>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</si>
  <si>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</si>
  <si>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</si>
  <si>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</si>
  <si>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</si>
  <si>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</si>
  <si>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</si>
  <si>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</si>
  <si>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</si>
  <si>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</si>
  <si>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</si>
  <si>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</si>
  <si>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</si>
  <si>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</si>
  <si>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</si>
  <si>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</si>
  <si>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</si>
  <si>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</si>
  <si>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</si>
  <si>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</si>
  <si>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</si>
  <si>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</si>
  <si>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</si>
  <si>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</si>
  <si>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</si>
  <si>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</si>
  <si>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</si>
  <si>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</si>
  <si>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</si>
  <si>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</si>
  <si>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</si>
  <si>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</si>
  <si>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</si>
  <si>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</si>
  <si>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</si>
  <si>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</si>
  <si>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</si>
  <si>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</si>
  <si>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</si>
  <si>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</si>
  <si>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</si>
  <si>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</si>
  <si>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</si>
  <si>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</si>
  <si>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</si>
  <si>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</si>
  <si>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</si>
  <si>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</si>
  <si>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</si>
  <si>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</si>
  <si>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</si>
  <si>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</si>
  <si>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</si>
  <si>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</si>
  <si>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</si>
  <si>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</si>
  <si>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</si>
  <si>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</si>
  <si>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</si>
  <si>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</si>
  <si>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</si>
  <si>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</si>
  <si>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</si>
  <si>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</si>
  <si>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</si>
  <si>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</si>
  <si>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</si>
  <si>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</si>
  <si>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</si>
  <si>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</si>
  <si>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</si>
  <si>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</si>
  <si>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</si>
  <si>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</si>
  <si>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</si>
  <si>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</si>
  <si>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</si>
  <si>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</si>
  <si>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</si>
  <si>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</si>
  <si>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</si>
  <si>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</si>
  <si>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</si>
  <si>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</si>
  <si>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</si>
  <si>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</si>
  <si>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</si>
  <si>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</si>
  <si>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</si>
  <si>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</si>
  <si>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</si>
  <si>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</si>
  <si>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</si>
  <si>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</si>
  <si>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</si>
  <si>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</si>
  <si>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</si>
  <si>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</si>
  <si>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</si>
  <si>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</si>
  <si>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</si>
  <si>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</si>
  <si>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</si>
  <si>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</si>
  <si>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</si>
  <si>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</si>
  <si>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</si>
  <si>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</si>
  <si>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</si>
  <si>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</si>
  <si>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</si>
  <si>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</si>
  <si>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</si>
  <si>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</si>
  <si>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</si>
  <si>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</si>
  <si>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</si>
  <si>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</si>
  <si>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</si>
  <si>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</si>
  <si>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</si>
  <si>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</si>
  <si>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</si>
  <si>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</si>
  <si>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</si>
  <si>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</si>
  <si>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</si>
  <si>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</si>
  <si>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</si>
  <si>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</si>
  <si>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</si>
  <si>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</si>
  <si>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</si>
  <si>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</si>
  <si>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</si>
  <si>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</si>
  <si>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</si>
  <si>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</si>
  <si>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</si>
  <si>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</si>
  <si>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</si>
  <si>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</si>
  <si>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</si>
  <si>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</si>
  <si>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</si>
  <si>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</si>
  <si>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</si>
  <si>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</si>
  <si>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</si>
  <si>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</si>
  <si>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</si>
  <si>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</si>
  <si>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</si>
  <si>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</si>
  <si>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</si>
  <si>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</si>
  <si>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</si>
  <si>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</si>
  <si>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</si>
  <si>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</si>
  <si>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</si>
  <si>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</si>
  <si>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</si>
  <si>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</si>
  <si>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</si>
  <si>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</si>
  <si>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</si>
  <si>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</si>
  <si>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</si>
  <si>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</si>
  <si>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</si>
  <si>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</si>
  <si>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</si>
  <si>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</si>
  <si>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</si>
  <si>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</si>
  <si>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</si>
  <si>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</si>
  <si>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</si>
  <si>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</si>
  <si>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</si>
  <si>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</si>
  <si>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</si>
  <si>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</si>
  <si>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</si>
  <si>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</si>
  <si>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</si>
  <si>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</si>
  <si>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</si>
  <si>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</si>
  <si>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</si>
  <si>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</si>
  <si>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</si>
  <si>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</si>
  <si>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</si>
  <si>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</si>
  <si>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</si>
  <si>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</si>
  <si>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</si>
  <si>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</si>
  <si>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</si>
  <si>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</si>
  <si>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</si>
  <si>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</si>
  <si>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</si>
  <si>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</si>
  <si>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</si>
  <si>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</si>
  <si>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</si>
  <si>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</si>
  <si>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</si>
  <si>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</si>
  <si>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</si>
  <si>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</si>
  <si>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</si>
  <si>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</si>
  <si>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</si>
  <si>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</si>
  <si>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</si>
  <si>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</si>
  <si>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</si>
  <si>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</si>
  <si>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</si>
  <si>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</si>
  <si>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</si>
  <si>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</si>
  <si>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</si>
  <si>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</si>
  <si>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</si>
  <si>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</si>
  <si>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</si>
  <si>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</si>
  <si>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</si>
  <si>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</si>
  <si>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</si>
  <si>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</si>
  <si>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</si>
  <si>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</si>
  <si>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</si>
  <si>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</si>
  <si>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</si>
  <si>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</si>
  <si>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</si>
  <si>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</si>
  <si>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</si>
  <si>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</si>
  <si>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</si>
  <si>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</si>
  <si>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</si>
  <si>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</si>
  <si>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</si>
  <si>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</si>
  <si>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</si>
  <si>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</si>
  <si>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</si>
  <si>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</si>
  <si>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</si>
  <si>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</si>
  <si>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</si>
  <si>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</si>
  <si>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</si>
  <si>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</si>
  <si>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</si>
  <si>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</si>
  <si>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</si>
  <si>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</si>
  <si>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</si>
  <si>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</si>
  <si>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</si>
  <si>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</si>
  <si>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</si>
  <si>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</si>
  <si>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</si>
  <si>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</si>
  <si>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</si>
  <si>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</si>
  <si>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</si>
  <si>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</si>
  <si>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</si>
  <si>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</si>
  <si>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</si>
  <si>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</si>
  <si>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</si>
  <si>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</si>
  <si>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</si>
  <si>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</si>
  <si>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</si>
  <si>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</si>
  <si>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</si>
  <si>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</si>
  <si>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</si>
  <si>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</si>
  <si>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</si>
  <si>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</si>
  <si>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</si>
  <si>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</si>
  <si>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</si>
  <si>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</si>
  <si>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</si>
  <si>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</si>
  <si>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</si>
  <si>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</si>
  <si>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</si>
  <si>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</si>
  <si>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</si>
  <si>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</si>
  <si>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</si>
  <si>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</si>
  <si>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</si>
  <si>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</si>
  <si>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</si>
  <si>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</si>
  <si>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</si>
  <si>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</si>
  <si>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</si>
  <si>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</si>
  <si>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</si>
  <si>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</si>
  <si>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</si>
  <si>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</si>
  <si>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</si>
  <si>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</si>
  <si>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</si>
  <si>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</si>
  <si>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</si>
  <si>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</si>
  <si>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</si>
  <si>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</si>
  <si>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</si>
  <si>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</si>
  <si>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</si>
  <si>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</si>
  <si>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</si>
  <si>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</si>
  <si>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</si>
  <si>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</si>
  <si>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</si>
  <si>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</si>
  <si>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</si>
  <si>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</si>
  <si>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</si>
  <si>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</si>
  <si>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</si>
  <si>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</si>
  <si>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</si>
  <si>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</si>
  <si>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</si>
  <si>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</si>
  <si>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</si>
  <si>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</si>
  <si>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</si>
  <si>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</si>
  <si>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</si>
  <si>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</si>
  <si>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</si>
  <si>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</si>
  <si>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</si>
  <si>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</si>
  <si>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</si>
  <si>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</si>
  <si>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</si>
  <si>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</si>
  <si>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</si>
  <si>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</si>
  <si>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</si>
  <si>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</si>
  <si>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</si>
  <si>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</si>
  <si>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</si>
  <si>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</si>
  <si>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</si>
  <si>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</si>
  <si>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</si>
  <si>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</si>
  <si>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</si>
  <si>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</si>
  <si>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</si>
  <si>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</si>
  <si>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</si>
  <si>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</si>
  <si>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</si>
  <si>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</si>
  <si>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</si>
  <si>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</si>
  <si>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</si>
  <si>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</si>
  <si>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</si>
  <si>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</si>
  <si>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</si>
  <si>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</si>
  <si>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</si>
  <si>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</si>
  <si>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</si>
  <si>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</si>
  <si>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</si>
  <si>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</si>
  <si>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</si>
  <si>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</si>
  <si>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</si>
  <si>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</si>
  <si>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</si>
  <si>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</si>
  <si>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</si>
  <si>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</si>
  <si>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</si>
  <si>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</si>
  <si>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</si>
  <si>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</si>
  <si>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</si>
  <si>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</si>
  <si>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</si>
  <si>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</si>
  <si>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</si>
  <si>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</si>
  <si>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</si>
  <si>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</si>
  <si>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</si>
  <si>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</si>
  <si>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</si>
  <si>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</si>
  <si>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</si>
  <si>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</si>
  <si>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</si>
  <si>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</si>
  <si>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</si>
  <si>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</si>
  <si>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</si>
  <si>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</si>
  <si>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</si>
  <si>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</si>
  <si>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</si>
  <si>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</si>
  <si>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</si>
  <si>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</si>
  <si>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</si>
  <si>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</si>
  <si>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</si>
  <si>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</si>
  <si>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</si>
  <si>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</si>
  <si>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</si>
  <si>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</si>
  <si>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</si>
  <si>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</si>
  <si>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</si>
  <si>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</si>
  <si>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</si>
  <si>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</si>
  <si>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</si>
  <si>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</si>
  <si>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</si>
  <si>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</si>
  <si>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</si>
  <si>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</si>
  <si>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</si>
  <si>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</si>
  <si>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</si>
  <si>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</si>
  <si>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</si>
  <si>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</si>
  <si>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</si>
  <si>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</si>
  <si>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</si>
  <si>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</si>
  <si>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</si>
  <si>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</si>
  <si>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</si>
  <si>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</si>
  <si>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</si>
  <si>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</si>
  <si>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</si>
  <si>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</si>
  <si>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</si>
  <si>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</si>
  <si>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</si>
  <si>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</si>
  <si>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</si>
  <si>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</si>
  <si>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</si>
  <si>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</si>
  <si>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</si>
  <si>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</si>
  <si>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</si>
  <si>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</si>
  <si>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</si>
  <si>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</si>
  <si>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</si>
  <si>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</si>
  <si>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</si>
  <si>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</si>
  <si>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</si>
  <si>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</si>
  <si>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</si>
  <si>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</si>
  <si>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</si>
  <si>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</si>
  <si>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</si>
  <si>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</si>
  <si>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</si>
  <si>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</si>
  <si>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</si>
  <si>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</si>
  <si>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</si>
  <si>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</si>
  <si>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</si>
  <si>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</si>
  <si>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</si>
  <si>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</si>
  <si>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</si>
  <si>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</si>
  <si>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</si>
  <si>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</si>
  <si>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</si>
  <si>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</si>
  <si>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</si>
  <si>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</si>
  <si>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</si>
  <si>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</si>
  <si>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</si>
  <si>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</si>
  <si>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</si>
  <si>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</si>
  <si>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</si>
  <si>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</si>
  <si>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</si>
  <si>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</si>
  <si>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</si>
  <si>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</si>
  <si>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</si>
  <si>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</si>
  <si>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</si>
  <si>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</si>
  <si>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</si>
  <si>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</si>
  <si>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</si>
  <si>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</si>
  <si>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</si>
  <si>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</si>
  <si>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</si>
  <si>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</si>
  <si>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</si>
  <si>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</si>
  <si>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</si>
  <si>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</si>
  <si>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</si>
  <si>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</si>
  <si>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</si>
  <si>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</si>
  <si>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</si>
  <si>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</si>
  <si>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</si>
  <si>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</si>
  <si>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</si>
  <si>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</si>
  <si>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</si>
  <si>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</si>
  <si>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</si>
  <si>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</si>
  <si>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</si>
  <si>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</si>
  <si>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</si>
  <si>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</si>
  <si>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</si>
  <si>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</si>
  <si>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</si>
  <si>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</si>
  <si>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</si>
  <si>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</si>
  <si>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</si>
  <si>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</si>
  <si>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</si>
  <si>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</si>
  <si>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</si>
  <si>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</si>
  <si>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</si>
  <si>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</si>
  <si>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</si>
  <si>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</si>
  <si>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</si>
  <si>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</si>
  <si>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</si>
  <si>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</si>
  <si>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</si>
  <si>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</si>
  <si>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</si>
  <si>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</si>
  <si>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</si>
  <si>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</si>
  <si>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</si>
  <si>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</si>
  <si>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</si>
  <si>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</si>
  <si>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</si>
  <si>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</si>
  <si>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</si>
  <si>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</si>
  <si>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</si>
  <si>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</si>
  <si>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</si>
  <si>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</si>
  <si>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</si>
  <si>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</si>
  <si>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</si>
  <si>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</si>
  <si>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</si>
  <si>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</si>
  <si>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</si>
  <si>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</si>
  <si>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</si>
  <si>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</si>
  <si>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</si>
  <si>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</si>
  <si>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</si>
  <si>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</si>
  <si>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</si>
  <si>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</si>
  <si>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</si>
  <si>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</si>
  <si>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</si>
  <si>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</si>
  <si>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</si>
  <si>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</si>
  <si>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</si>
  <si>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</si>
  <si>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</si>
  <si>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</si>
  <si>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</si>
  <si>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</si>
  <si>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</si>
  <si>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</si>
  <si>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</si>
  <si>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</si>
  <si>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</si>
  <si>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</si>
  <si>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</si>
  <si>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</si>
  <si>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</si>
  <si>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</si>
  <si>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</si>
  <si>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</si>
  <si>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</si>
  <si>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</si>
  <si>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</si>
  <si>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</si>
  <si>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</si>
  <si>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</si>
  <si>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</si>
  <si>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</si>
  <si>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</si>
  <si>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</si>
  <si>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</si>
  <si>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</si>
  <si>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</si>
  <si>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</si>
  <si>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</si>
  <si>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</si>
  <si>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</si>
  <si>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</si>
  <si>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</si>
  <si>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</si>
  <si>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</si>
  <si>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</si>
  <si>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</si>
  <si>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</si>
  <si>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</si>
  <si>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</si>
  <si>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</si>
  <si>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</si>
  <si>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</si>
  <si>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</si>
  <si>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</si>
  <si>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</si>
  <si>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</si>
  <si>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</si>
  <si>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</si>
  <si>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</si>
  <si>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</si>
  <si>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</si>
  <si>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</si>
  <si>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</si>
  <si>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</si>
  <si>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</si>
  <si>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</si>
  <si>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</si>
  <si>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</si>
  <si>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</si>
  <si>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</si>
  <si>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</si>
  <si>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</si>
  <si>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</si>
  <si>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</si>
  <si>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</si>
  <si>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</si>
  <si>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</si>
  <si>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</si>
  <si>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</si>
  <si>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</si>
  <si>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</si>
  <si>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</si>
  <si>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</si>
  <si>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</si>
  <si>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</si>
  <si>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</si>
  <si>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</si>
  <si>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</si>
  <si>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</si>
  <si>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</si>
  <si>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</si>
  <si>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</si>
  <si>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</si>
  <si>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</si>
  <si>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</si>
  <si>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</si>
  <si>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</si>
  <si>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</si>
  <si>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</si>
  <si>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</si>
  <si>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</si>
  <si>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</si>
  <si>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</si>
  <si>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</si>
  <si>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</si>
  <si>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</si>
  <si>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</si>
  <si>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</si>
  <si>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</si>
  <si>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</si>
  <si>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</si>
  <si>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</si>
  <si>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</si>
  <si>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</si>
  <si>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</si>
  <si>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</si>
  <si>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</si>
  <si>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</si>
  <si>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</si>
  <si>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</si>
  <si>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</si>
  <si>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</si>
  <si>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</si>
  <si>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</si>
  <si>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</si>
  <si>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</si>
  <si>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</si>
  <si>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</si>
  <si>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</si>
  <si>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</si>
  <si>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</si>
  <si>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</si>
  <si>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</si>
  <si>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</si>
  <si>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</si>
  <si>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</si>
  <si>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</si>
  <si>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</si>
  <si>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</si>
  <si>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</si>
  <si>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</si>
  <si>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</si>
  <si>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</si>
  <si>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</si>
  <si>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</si>
  <si>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</si>
  <si>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</si>
  <si>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</si>
  <si>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</si>
  <si>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</si>
  <si>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</si>
  <si>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</si>
  <si>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</si>
  <si>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</si>
  <si>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</si>
  <si>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</si>
  <si>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</si>
  <si>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</si>
  <si>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</si>
  <si>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</si>
  <si>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</si>
  <si>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</si>
  <si>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</si>
  <si>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</si>
  <si>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</si>
  <si>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</si>
  <si>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</si>
  <si>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</si>
  <si>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</si>
  <si>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</si>
  <si>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</si>
  <si>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</si>
  <si>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</si>
  <si>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</si>
  <si>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</si>
  <si>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</si>
  <si>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</si>
  <si>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</si>
  <si>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</si>
  <si>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</si>
  <si>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</si>
  <si>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</si>
  <si>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</si>
  <si>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</si>
  <si>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</si>
  <si>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</si>
  <si>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</si>
  <si>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</si>
  <si>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</si>
  <si>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</si>
  <si>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</si>
  <si>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</si>
  <si>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</si>
  <si>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</si>
  <si>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</si>
  <si>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</si>
  <si>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</si>
  <si>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</si>
  <si>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</si>
  <si>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</si>
  <si>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</si>
  <si>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</si>
  <si>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</si>
  <si>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</si>
  <si>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</si>
  <si>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</si>
  <si>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</si>
  <si>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</si>
  <si>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</si>
  <si>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</si>
  <si>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</si>
  <si>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</si>
  <si>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</si>
  <si>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</si>
  <si>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</si>
  <si>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</si>
  <si>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</si>
  <si>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</si>
  <si>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</si>
  <si>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</si>
  <si>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</si>
  <si>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</si>
  <si>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</si>
  <si>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</si>
  <si>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</si>
  <si>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</si>
  <si>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</si>
  <si>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</si>
  <si>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</si>
  <si>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</si>
  <si>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</si>
  <si>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</si>
  <si>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</si>
  <si>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</si>
  <si>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</si>
  <si>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</si>
  <si>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</si>
  <si>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</si>
  <si>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</si>
  <si>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</si>
  <si>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</si>
  <si>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</si>
  <si>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</si>
  <si>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</si>
  <si>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</si>
  <si>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</si>
  <si>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</si>
  <si>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</si>
  <si>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</si>
  <si>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</si>
  <si>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</si>
  <si>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</si>
  <si>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</si>
  <si>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</si>
  <si>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</si>
  <si>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</si>
  <si>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</si>
  <si>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</si>
  <si>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</si>
  <si>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</si>
  <si>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</si>
  <si>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</si>
  <si>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</si>
  <si>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</si>
  <si>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</si>
  <si>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</si>
  <si>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</si>
  <si>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</si>
  <si>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</si>
  <si>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</si>
  <si>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</si>
  <si>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</si>
  <si>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</si>
  <si>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</si>
  <si>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</si>
  <si>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</si>
  <si>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</si>
  <si>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</si>
  <si>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</si>
  <si>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</si>
  <si>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</si>
  <si>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</si>
  <si>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</si>
  <si>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</si>
  <si>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</si>
  <si>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</si>
  <si>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</si>
  <si>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</si>
  <si>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</si>
  <si>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</si>
  <si>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</si>
  <si>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</si>
  <si>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</si>
  <si>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</si>
  <si>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</si>
  <si>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</si>
  <si>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</si>
  <si>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</si>
  <si>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</si>
  <si>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</si>
  <si>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</si>
  <si>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</si>
  <si>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</si>
  <si>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</si>
  <si>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</si>
  <si>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</si>
  <si>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</si>
  <si>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</si>
  <si>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</si>
  <si>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</si>
  <si>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</si>
  <si>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</si>
  <si>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</si>
  <si>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</si>
  <si>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</si>
  <si>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</si>
  <si>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</si>
  <si>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</si>
  <si>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</si>
  <si>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</si>
  <si>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</si>
  <si>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</si>
  <si>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</si>
  <si>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</si>
  <si>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</si>
  <si>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</si>
  <si>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</si>
  <si>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</si>
  <si>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</si>
  <si>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</si>
  <si>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</si>
  <si>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</si>
  <si>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</si>
  <si>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</si>
  <si>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</si>
  <si>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</si>
  <si>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</si>
  <si>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</si>
  <si>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</si>
  <si>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</si>
  <si>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</si>
  <si>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</si>
  <si>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</si>
  <si>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</si>
  <si>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</si>
  <si>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</si>
  <si>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</si>
  <si>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</si>
  <si>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</si>
  <si>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</si>
  <si>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</si>
  <si>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</si>
  <si>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</si>
  <si>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</si>
  <si>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</si>
  <si>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</si>
  <si>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</si>
  <si>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</si>
  <si>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</si>
  <si>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</si>
  <si>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</si>
  <si>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</si>
  <si>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</si>
  <si>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</si>
  <si>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</si>
  <si>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</si>
  <si>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</si>
  <si>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</si>
  <si>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</si>
  <si>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</si>
  <si>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</si>
  <si>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</si>
  <si>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</si>
  <si>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</si>
  <si>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</si>
  <si>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</si>
  <si>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</si>
  <si>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</si>
  <si>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</si>
  <si>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</si>
  <si>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</si>
  <si>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</si>
  <si>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</si>
  <si>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</si>
  <si>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</si>
  <si>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</si>
  <si>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</si>
  <si>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</si>
  <si>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</si>
  <si>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</si>
  <si>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</si>
  <si>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</si>
  <si>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</si>
  <si>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</si>
  <si>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</si>
  <si>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</si>
  <si>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</si>
  <si>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</si>
  <si>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</si>
  <si>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</si>
  <si>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</si>
  <si>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</si>
  <si>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</si>
  <si>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</si>
  <si>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</si>
  <si>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</si>
  <si>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</si>
  <si>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</si>
  <si>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</si>
  <si>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</si>
  <si>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</si>
  <si>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</si>
  <si>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</si>
  <si>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</si>
  <si>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</si>
  <si>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</si>
  <si>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</si>
  <si>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</si>
  <si>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</si>
  <si>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</si>
  <si>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</si>
  <si>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</si>
  <si>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</si>
  <si>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</si>
  <si>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</si>
  <si>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</si>
  <si>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</si>
  <si>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</si>
  <si>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</si>
  <si>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</si>
  <si>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</si>
  <si>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</si>
  <si>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</si>
  <si>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</si>
  <si>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</si>
  <si>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</si>
  <si>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</si>
  <si>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</si>
  <si>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</si>
  <si>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</si>
  <si>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</si>
  <si>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</si>
  <si>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</si>
  <si>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</si>
  <si>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</si>
  <si>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</si>
  <si>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</si>
  <si>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</si>
  <si>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</si>
  <si>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</si>
  <si>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</si>
  <si>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</si>
  <si>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</si>
  <si>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</si>
  <si>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</si>
  <si>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</si>
  <si>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</si>
  <si>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</si>
  <si>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</si>
  <si>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</si>
  <si>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</si>
  <si>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</si>
  <si>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</si>
  <si>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</si>
  <si>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</si>
  <si>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</si>
  <si>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</si>
  <si>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</si>
  <si>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</si>
  <si>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</si>
  <si>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</si>
  <si>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</si>
  <si>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</si>
  <si>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</si>
  <si>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</si>
  <si>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</si>
  <si>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</si>
  <si>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</si>
  <si>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</si>
  <si>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</si>
  <si>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</si>
  <si>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</si>
  <si>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</si>
  <si>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</si>
  <si>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</si>
  <si>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</si>
  <si>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</si>
  <si>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</si>
  <si>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</si>
  <si>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</si>
  <si>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</si>
  <si>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</si>
  <si>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</si>
  <si>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</si>
  <si>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</si>
  <si>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</si>
  <si>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</si>
  <si>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</si>
  <si>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</si>
  <si>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</si>
  <si>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</si>
  <si>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</si>
  <si>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</si>
  <si>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</si>
  <si>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</si>
  <si>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</si>
  <si>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</si>
  <si>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</si>
  <si>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</si>
  <si>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</si>
  <si>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</si>
  <si>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</si>
  <si>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</si>
  <si>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</si>
  <si>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</si>
  <si>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</si>
  <si>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</si>
  <si>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</si>
  <si>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</si>
  <si>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</si>
  <si>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</si>
  <si>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</si>
  <si>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</si>
  <si>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</si>
  <si>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</si>
  <si>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</si>
  <si>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</si>
  <si>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</si>
  <si>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</si>
  <si>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</si>
  <si>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</si>
  <si>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</si>
  <si>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</si>
  <si>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</si>
  <si>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</si>
  <si>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</si>
  <si>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</si>
  <si>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</si>
  <si>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</si>
  <si>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</si>
  <si>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</si>
  <si>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</si>
  <si>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</si>
  <si>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</si>
  <si>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</si>
  <si>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</si>
  <si>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</si>
  <si>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</si>
  <si>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</si>
  <si>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</si>
  <si>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</si>
  <si>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</si>
  <si>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</si>
  <si>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</si>
  <si>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</si>
  <si>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</si>
  <si>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</si>
  <si>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</si>
  <si>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</si>
  <si>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</si>
  <si>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</si>
  <si>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</si>
  <si>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</si>
  <si>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</si>
  <si>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</si>
  <si>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</si>
  <si>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</si>
  <si>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</si>
  <si>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</si>
  <si>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</si>
  <si>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</si>
  <si>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</si>
  <si>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</si>
  <si>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</si>
  <si>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</si>
  <si>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</si>
  <si>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</si>
  <si>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</si>
  <si>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</si>
  <si>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</si>
  <si>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</si>
  <si>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</si>
  <si>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</si>
  <si>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</si>
  <si>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</si>
  <si>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</si>
  <si>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</si>
  <si>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</si>
  <si>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</si>
  <si>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</si>
  <si>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</si>
  <si>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</si>
  <si>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</si>
  <si>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</si>
  <si>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</si>
  <si>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</si>
  <si>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</si>
  <si>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</si>
  <si>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</si>
  <si>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</si>
  <si>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</si>
  <si>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</si>
  <si>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</si>
  <si>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</si>
  <si>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</si>
  <si>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</si>
  <si>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</si>
  <si>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</si>
  <si>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</si>
  <si>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</si>
  <si>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</si>
  <si>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</si>
  <si>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</si>
  <si>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</si>
  <si>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</si>
  <si>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</si>
  <si>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</si>
  <si>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</si>
  <si>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</si>
  <si>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</si>
  <si>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</si>
  <si>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</si>
  <si>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</si>
  <si>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</si>
  <si>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</si>
  <si>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</si>
  <si>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</si>
  <si>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</si>
  <si>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</si>
  <si>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</si>
  <si>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</si>
  <si>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</si>
  <si>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</si>
  <si>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</si>
  <si>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</si>
  <si>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</si>
  <si>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</si>
  <si>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</si>
  <si>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</si>
  <si>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</si>
  <si>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</si>
  <si>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</si>
  <si>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</si>
  <si>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</si>
  <si>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</si>
  <si>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</si>
  <si>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</si>
  <si>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</si>
  <si>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</si>
  <si>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</si>
  <si>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</si>
  <si>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</si>
  <si>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</si>
  <si>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</si>
  <si>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</si>
  <si>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</si>
  <si>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</si>
  <si>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</si>
  <si>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</si>
  <si>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</si>
  <si>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</si>
  <si>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</si>
  <si>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</si>
  <si>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</si>
  <si>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</si>
  <si>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</si>
  <si>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</si>
  <si>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</si>
  <si>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</si>
  <si>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</si>
  <si>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</si>
  <si>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</si>
  <si>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</si>
  <si>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</si>
  <si>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</si>
  <si>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</si>
  <si>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</si>
  <si>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</si>
  <si>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</si>
  <si>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</si>
  <si>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</si>
  <si>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</si>
  <si>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</si>
  <si>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</si>
  <si>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</si>
  <si>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</si>
  <si>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</si>
  <si>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</si>
  <si>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</si>
  <si>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</si>
  <si>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</si>
  <si>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</si>
  <si>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</si>
  <si>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</si>
  <si>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</si>
  <si>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</si>
  <si>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</si>
  <si>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</si>
  <si>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</si>
  <si>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</si>
  <si>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</si>
  <si>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</si>
  <si>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</si>
  <si>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</si>
  <si>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</si>
  <si>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</si>
  <si>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</si>
  <si>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</si>
  <si>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</si>
  <si>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</si>
  <si>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</si>
  <si>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</si>
  <si>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</si>
  <si>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</si>
  <si>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</si>
  <si>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</si>
  <si>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</si>
  <si>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</si>
  <si>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</si>
  <si>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</si>
  <si>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</si>
  <si>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</si>
  <si>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</si>
  <si>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</si>
  <si>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</si>
  <si>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</si>
  <si>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</si>
  <si>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</si>
  <si>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</si>
  <si>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</si>
  <si>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</si>
  <si>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</si>
  <si>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</si>
  <si>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</si>
  <si>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</si>
  <si>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</si>
  <si>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</si>
  <si>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</si>
  <si>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</si>
  <si>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</si>
  <si>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</si>
  <si>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</si>
  <si>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</si>
  <si>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</si>
  <si>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</si>
  <si>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</si>
  <si>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</si>
  <si>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</si>
  <si>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</si>
  <si>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</si>
  <si>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</si>
  <si>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</si>
  <si>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</si>
  <si>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</si>
  <si>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</si>
  <si>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</si>
  <si>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</si>
  <si>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</si>
  <si>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</si>
  <si>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</si>
  <si>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</si>
  <si>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</si>
  <si>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</si>
  <si>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</si>
  <si>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</si>
  <si>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</si>
  <si>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</si>
  <si>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</si>
  <si>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</si>
  <si>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</si>
  <si>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</si>
  <si>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</si>
  <si>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</si>
  <si>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</si>
  <si>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</si>
  <si>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</si>
  <si>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</si>
  <si>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</si>
  <si>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</si>
  <si>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</si>
  <si>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</si>
  <si>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</si>
  <si>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</si>
  <si>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</si>
  <si>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</si>
  <si>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</si>
  <si>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</si>
  <si>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</si>
  <si>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</si>
  <si>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</si>
  <si>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</si>
  <si>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</si>
  <si>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</si>
  <si>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</si>
  <si>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</si>
  <si>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</si>
  <si>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</si>
  <si>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</si>
  <si>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</si>
  <si>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</si>
  <si>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</si>
  <si>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</si>
  <si>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</si>
  <si>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</si>
  <si>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</si>
  <si>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</si>
  <si>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</si>
  <si>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</si>
  <si>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</si>
  <si>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</si>
  <si>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</si>
  <si>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</si>
  <si>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</si>
  <si>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</si>
  <si>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</si>
  <si>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</si>
  <si>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</si>
  <si>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</si>
  <si>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</si>
  <si>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</si>
  <si>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</si>
  <si>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</si>
  <si>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</si>
  <si>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</si>
  <si>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</si>
  <si>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</si>
  <si>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</si>
  <si>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</si>
  <si>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</si>
  <si>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</si>
  <si>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</si>
  <si>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</si>
  <si>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</si>
  <si>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</si>
  <si>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</si>
  <si>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</si>
  <si>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</si>
  <si>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</si>
  <si>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</si>
  <si>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</si>
  <si>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</si>
  <si>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</si>
  <si>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</si>
  <si>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</si>
  <si>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</si>
  <si>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</si>
  <si>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</si>
  <si>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</si>
  <si>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</si>
  <si>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</si>
  <si>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</si>
  <si>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</si>
  <si>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</si>
  <si>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</si>
  <si>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</si>
  <si>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</si>
  <si>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</si>
  <si>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</si>
  <si>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</si>
  <si>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</si>
  <si>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</si>
  <si>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</si>
  <si>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</si>
  <si>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</si>
  <si>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</si>
  <si>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</si>
  <si>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</si>
  <si>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</si>
  <si>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</si>
  <si>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</si>
  <si>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</si>
  <si>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</si>
  <si>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</si>
  <si>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</si>
  <si>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</si>
  <si>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</si>
  <si>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</si>
  <si>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</si>
  <si>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</si>
  <si>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</si>
  <si>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</si>
  <si>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</si>
  <si>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</si>
  <si>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</si>
  <si>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</si>
  <si>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</si>
  <si>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</si>
  <si>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</si>
  <si>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</si>
  <si>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</si>
  <si>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</si>
  <si>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</si>
  <si>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</si>
  <si>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</si>
  <si>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</si>
  <si>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</si>
  <si>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</si>
  <si>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</si>
  <si>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</si>
  <si>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</si>
  <si>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</si>
  <si>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</si>
  <si>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</si>
  <si>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</si>
  <si>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</si>
  <si>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</si>
  <si>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</si>
  <si>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</si>
  <si>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</si>
  <si>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</si>
  <si>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</si>
  <si>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</si>
  <si>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</si>
  <si>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</si>
  <si>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</si>
  <si>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</si>
  <si>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</si>
  <si>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</si>
  <si>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</si>
  <si>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</si>
  <si>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</si>
  <si>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</si>
  <si>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</si>
  <si>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</si>
  <si>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</si>
  <si>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</si>
  <si>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</si>
  <si>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</si>
  <si>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</si>
  <si>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</si>
  <si>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</si>
  <si>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</si>
  <si>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</si>
  <si>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</si>
  <si>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</si>
  <si>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</si>
  <si>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</si>
  <si>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</si>
  <si>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</si>
  <si>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</si>
  <si>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</si>
  <si>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</si>
  <si>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</si>
  <si>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</si>
  <si>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</si>
  <si>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</si>
  <si>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</si>
  <si>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</si>
  <si>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</si>
  <si>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</si>
  <si>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</si>
  <si>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</si>
  <si>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</si>
  <si>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</si>
  <si>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</si>
  <si>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</si>
  <si>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</si>
  <si>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</si>
  <si>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</si>
  <si>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</si>
  <si>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</si>
  <si>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</si>
  <si>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</si>
  <si>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</si>
  <si>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</si>
  <si>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</si>
  <si>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</si>
  <si>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</si>
  <si>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</si>
  <si>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</si>
  <si>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</si>
  <si>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</si>
  <si>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</si>
  <si>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</si>
  <si>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</si>
  <si>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</si>
  <si>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</si>
  <si>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</si>
  <si>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</si>
  <si>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</si>
  <si>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</si>
  <si>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</si>
  <si>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</si>
  <si>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</si>
  <si>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</si>
  <si>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</si>
  <si>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</si>
  <si>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</si>
  <si>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</si>
  <si>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</si>
  <si>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</si>
  <si>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</si>
  <si>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</si>
  <si>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</si>
  <si>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</si>
  <si>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</si>
  <si>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</si>
  <si>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</si>
  <si>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</si>
  <si>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</si>
  <si>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</si>
  <si>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</si>
  <si>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</si>
  <si>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</si>
  <si>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</si>
  <si>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</si>
  <si>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</si>
  <si>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</si>
  <si>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</si>
  <si>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</si>
  <si>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</si>
  <si>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</si>
  <si>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</si>
  <si>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</si>
  <si>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</si>
  <si>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</si>
  <si>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</si>
  <si>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</si>
  <si>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</si>
  <si>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</si>
  <si>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</si>
  <si>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</si>
  <si>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</si>
  <si>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</si>
  <si>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</si>
  <si>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</si>
  <si>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</si>
  <si>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</si>
  <si>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</si>
  <si>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</si>
  <si>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</si>
  <si>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</si>
  <si>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</si>
  <si>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</si>
  <si>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</si>
  <si>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</si>
  <si>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</si>
  <si>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</si>
  <si>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</si>
  <si>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</si>
  <si>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</si>
  <si>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</si>
  <si>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</si>
  <si>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</si>
  <si>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</si>
  <si>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</si>
  <si>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</si>
  <si>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</si>
  <si>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</si>
  <si>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</si>
  <si>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</si>
  <si>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</si>
  <si>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</si>
  <si>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</si>
  <si>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</si>
  <si>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</si>
  <si>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</si>
  <si>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</si>
  <si>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</si>
  <si>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</si>
  <si>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</si>
  <si>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</si>
  <si>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</si>
  <si>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</si>
  <si>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</si>
  <si>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</si>
  <si>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</si>
  <si>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</si>
  <si>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</si>
  <si>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</si>
  <si>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</si>
  <si>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</si>
  <si>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</si>
  <si>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</si>
  <si>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</si>
  <si>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</si>
  <si>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</si>
  <si>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</si>
  <si>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</si>
  <si>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</si>
  <si>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</si>
  <si>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</si>
  <si>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</si>
  <si>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</si>
  <si>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</si>
  <si>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</si>
  <si>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</si>
  <si>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</si>
  <si>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</si>
  <si>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</si>
  <si>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</si>
  <si>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</si>
  <si>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</si>
  <si>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</si>
  <si>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</si>
  <si>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</si>
  <si>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</si>
  <si>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</si>
  <si>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</si>
  <si>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</si>
  <si>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</si>
  <si>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</si>
  <si>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</si>
  <si>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</si>
  <si>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</si>
  <si>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</si>
  <si>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</si>
  <si>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</si>
  <si>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</si>
  <si>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</si>
  <si>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</si>
  <si>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</si>
  <si>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</si>
  <si>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</si>
  <si>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</si>
  <si>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</si>
  <si>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</si>
  <si>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</si>
  <si>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</si>
  <si>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</si>
  <si>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</si>
  <si>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</si>
  <si>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</si>
  <si>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</si>
  <si>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</si>
  <si>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</si>
  <si>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</si>
  <si>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</si>
  <si>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</si>
  <si>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</si>
  <si>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</si>
  <si>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</si>
  <si>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</si>
  <si>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</si>
  <si>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</si>
  <si>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</si>
  <si>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</si>
  <si>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</si>
  <si>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</si>
  <si>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</si>
  <si>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</si>
  <si>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</si>
  <si>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</si>
  <si>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</si>
  <si>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</si>
  <si>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</si>
  <si>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</si>
  <si>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</si>
  <si>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</si>
  <si>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</si>
  <si>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</si>
  <si>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</si>
  <si>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</si>
  <si>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</si>
  <si>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</si>
  <si>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</si>
  <si>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</si>
  <si>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</si>
  <si>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</si>
  <si>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</si>
  <si>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</si>
  <si>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</si>
  <si>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</si>
  <si>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</si>
  <si>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</si>
  <si>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</si>
  <si>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</si>
  <si>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</si>
  <si>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</si>
  <si>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</si>
  <si>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</si>
  <si>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</si>
  <si>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</si>
  <si>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</si>
  <si>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</si>
  <si>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</si>
  <si>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</si>
  <si>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</si>
  <si>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</si>
  <si>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</si>
  <si>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</si>
  <si>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</si>
  <si>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</si>
  <si>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</si>
  <si>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</si>
  <si>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</si>
  <si>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</si>
  <si>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</si>
  <si>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</si>
  <si>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</si>
  <si>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</si>
  <si>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</si>
  <si>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</si>
  <si>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</si>
  <si>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</si>
  <si>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</si>
  <si>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</si>
  <si>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</si>
  <si>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</si>
  <si>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</si>
  <si>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</si>
  <si>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</si>
  <si>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</si>
  <si>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</si>
  <si>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</si>
  <si>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</si>
  <si>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</si>
  <si>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</si>
  <si>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</si>
  <si>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</si>
  <si>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</si>
  <si>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</si>
  <si>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</si>
  <si>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</si>
  <si>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</si>
  <si>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</si>
  <si>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</si>
  <si>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</si>
  <si>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</si>
  <si>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</si>
  <si>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</si>
  <si>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</si>
  <si>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</si>
  <si>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</si>
  <si>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</si>
  <si>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</si>
  <si>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</si>
  <si>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</si>
  <si>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</si>
  <si>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</si>
  <si>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</si>
  <si>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</si>
  <si>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</si>
  <si>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</si>
  <si>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</si>
  <si>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</si>
  <si>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</si>
  <si>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</si>
  <si>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</si>
  <si>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</si>
  <si>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</si>
  <si>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</si>
  <si>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</si>
  <si>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</si>
  <si>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</si>
  <si>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</si>
  <si>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</si>
  <si>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</si>
  <si>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</si>
  <si>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</si>
  <si>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</si>
  <si>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</si>
  <si>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</si>
  <si>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</si>
  <si>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</si>
  <si>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</si>
  <si>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</si>
  <si>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</si>
  <si>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</si>
  <si>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</si>
  <si>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</si>
  <si>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</si>
  <si>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</si>
  <si>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</si>
  <si>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</si>
  <si>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</si>
  <si>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</si>
  <si>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</si>
  <si>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</si>
  <si>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</si>
  <si>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</si>
  <si>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</si>
  <si>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</si>
  <si>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</si>
  <si>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</si>
  <si>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</si>
  <si>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</si>
  <si>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</si>
  <si>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</si>
  <si>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</si>
  <si>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</si>
  <si>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</si>
  <si>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</si>
  <si>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</si>
  <si>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</si>
  <si>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</si>
  <si>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</si>
  <si>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</si>
  <si>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</si>
  <si>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</si>
  <si>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</si>
  <si>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</si>
  <si>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</si>
  <si>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</si>
  <si>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</si>
  <si>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</si>
  <si>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</si>
  <si>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</si>
  <si>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</si>
  <si>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</si>
  <si>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</si>
  <si>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</si>
  <si>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</si>
  <si>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</si>
  <si>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</si>
  <si>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</si>
  <si>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</si>
  <si>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</si>
  <si>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</si>
  <si>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</si>
  <si>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</si>
  <si>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</si>
  <si>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</si>
  <si>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</si>
  <si>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</si>
  <si>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</si>
  <si>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</si>
  <si>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</si>
  <si>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</si>
  <si>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</si>
  <si>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</si>
  <si>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</si>
  <si>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</si>
  <si>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</si>
  <si>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</si>
  <si>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</si>
  <si>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</si>
  <si>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</si>
  <si>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</si>
  <si>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</si>
  <si>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</si>
  <si>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</si>
  <si>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</si>
  <si>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</si>
  <si>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</si>
  <si>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</si>
  <si>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</si>
  <si>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</si>
  <si>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</si>
  <si>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</si>
  <si>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</si>
  <si>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</si>
  <si>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</si>
  <si>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</si>
  <si>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</si>
  <si>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</si>
  <si>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</si>
  <si>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</si>
  <si>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</si>
  <si>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</si>
  <si>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</si>
  <si>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</si>
  <si>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</si>
  <si>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</si>
  <si>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</si>
  <si>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</si>
  <si>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</si>
  <si>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</si>
  <si>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</si>
  <si>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</si>
  <si>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</si>
  <si>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</si>
  <si>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</si>
  <si>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</si>
  <si>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</si>
  <si>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</si>
  <si>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</si>
  <si>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</si>
  <si>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</si>
  <si>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</si>
  <si>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</si>
  <si>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</si>
  <si>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</si>
  <si>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</si>
  <si>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</si>
  <si>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</si>
  <si>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</si>
  <si>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</si>
  <si>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</si>
  <si>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</si>
  <si>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</si>
  <si>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</si>
  <si>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</si>
  <si>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</si>
  <si>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</si>
  <si>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</si>
  <si>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</si>
  <si>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</si>
  <si>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</si>
  <si>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</si>
  <si>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</si>
  <si>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</si>
  <si>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</si>
  <si>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</si>
  <si>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</si>
  <si>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</si>
  <si>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</si>
  <si>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</si>
  <si>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</si>
  <si>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</si>
  <si>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</si>
  <si>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</si>
  <si>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</si>
  <si>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</si>
  <si>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</si>
  <si>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</si>
  <si>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</si>
  <si>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</si>
  <si>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</si>
  <si>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</si>
  <si>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</si>
  <si>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</si>
  <si>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</si>
  <si>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</si>
  <si>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</si>
  <si>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</si>
  <si>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</si>
  <si>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</si>
  <si>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</si>
  <si>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</si>
  <si>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</si>
  <si>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</si>
  <si>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</si>
  <si>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</si>
  <si>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</si>
  <si>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</si>
  <si>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</si>
  <si>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</si>
  <si>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</si>
  <si>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</si>
  <si>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</si>
  <si>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</si>
  <si>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</si>
  <si>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</si>
  <si>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</si>
  <si>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</si>
  <si>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</si>
  <si>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</si>
  <si>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</si>
  <si>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</si>
  <si>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</si>
  <si>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</si>
  <si>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</si>
  <si>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</si>
  <si>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</si>
  <si>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</si>
  <si>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</si>
  <si>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</si>
  <si>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</si>
  <si>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</si>
  <si>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</si>
  <si>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</si>
  <si>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</si>
  <si>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</si>
  <si>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</si>
  <si>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</si>
  <si>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</si>
  <si>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</si>
  <si>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</si>
  <si>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</si>
  <si>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</si>
  <si>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</si>
  <si>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</si>
  <si>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</si>
  <si>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</si>
  <si>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</si>
  <si>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</si>
  <si>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</si>
  <si>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</si>
  <si>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</si>
  <si>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</si>
  <si>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</si>
  <si>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</si>
  <si>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</si>
  <si>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</si>
  <si>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</si>
  <si>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</si>
  <si>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</si>
  <si>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</si>
  <si>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</si>
  <si>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</si>
  <si>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</si>
  <si>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</si>
  <si>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</si>
  <si>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</si>
  <si>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</si>
  <si>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</si>
  <si>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</si>
  <si>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</si>
  <si>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</si>
  <si>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</si>
  <si>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</si>
  <si>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</si>
  <si>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</si>
  <si>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</si>
  <si>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</si>
  <si>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</si>
  <si>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</si>
  <si>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</si>
  <si>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</si>
  <si>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</si>
  <si>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</si>
  <si>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</si>
  <si>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</si>
  <si>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</si>
  <si>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</si>
  <si>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</si>
  <si>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</si>
  <si>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</si>
  <si>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</si>
  <si>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</si>
  <si>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</si>
  <si>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</si>
  <si>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</si>
  <si>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</si>
  <si>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</si>
  <si>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</si>
  <si>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</si>
  <si>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</si>
  <si>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</si>
  <si>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</si>
  <si>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</si>
  <si>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</si>
  <si>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</si>
  <si>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</si>
  <si>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</si>
  <si>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</si>
  <si>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</si>
  <si>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</si>
  <si>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</si>
  <si>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</si>
  <si>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</si>
  <si>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</si>
  <si>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</si>
  <si>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</si>
  <si>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</si>
  <si>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</si>
  <si>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</si>
  <si>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</si>
  <si>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</si>
  <si>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</si>
  <si>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</si>
  <si>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</si>
  <si>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</si>
  <si>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</si>
  <si>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</si>
  <si>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</si>
  <si>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</si>
  <si>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</si>
  <si>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</si>
  <si>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</si>
  <si>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</si>
  <si>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</si>
  <si>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</si>
  <si>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</si>
  <si>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</si>
  <si>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</si>
  <si>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</si>
  <si>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</si>
  <si>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</si>
  <si>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</si>
  <si>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</si>
  <si>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</si>
  <si>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</si>
  <si>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</si>
  <si>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</si>
  <si>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</si>
  <si>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</si>
  <si>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</si>
  <si>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</si>
  <si>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</si>
  <si>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</si>
  <si>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</si>
  <si>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</si>
  <si>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</si>
  <si>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</si>
  <si>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</si>
  <si>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</si>
  <si>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</si>
  <si>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</si>
  <si>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</si>
  <si>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</si>
  <si>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</si>
  <si>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</si>
  <si>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</si>
  <si>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</si>
  <si>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</si>
  <si>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</si>
  <si>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</si>
  <si>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</si>
  <si>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</si>
  <si>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</si>
  <si>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</si>
  <si>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</si>
  <si>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</si>
  <si>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</si>
  <si>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</si>
  <si>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</si>
  <si>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</si>
  <si>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</si>
  <si>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</si>
  <si>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</si>
  <si>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</si>
  <si>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</si>
  <si>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</si>
  <si>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</si>
  <si>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</si>
  <si>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</si>
  <si>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</si>
  <si>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</si>
  <si>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</si>
  <si>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</si>
  <si>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</si>
  <si>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</si>
  <si>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</si>
  <si>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</si>
  <si>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</si>
  <si>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</si>
  <si>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</si>
  <si>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</si>
  <si>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</si>
  <si>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</si>
  <si>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</si>
  <si>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</si>
  <si>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</si>
  <si>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</si>
  <si>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</si>
  <si>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</si>
  <si>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</si>
  <si>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</si>
  <si>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</si>
  <si>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</si>
  <si>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</si>
  <si>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</si>
  <si>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</si>
  <si>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</si>
  <si>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</si>
  <si>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</si>
  <si>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</si>
  <si>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</si>
  <si>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</si>
  <si>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</si>
  <si>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</si>
  <si>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</si>
  <si>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</si>
  <si>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</si>
  <si>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</si>
  <si>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</si>
  <si>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</si>
  <si>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</si>
  <si>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</si>
  <si>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</si>
  <si>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</si>
  <si>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</si>
  <si>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</si>
  <si>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</si>
  <si>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</si>
  <si>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</si>
  <si>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</si>
  <si>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</si>
  <si>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</si>
  <si>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</si>
  <si>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</si>
  <si>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</si>
  <si>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</si>
  <si>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</si>
  <si>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</si>
  <si>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</si>
  <si>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</si>
  <si>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</si>
  <si>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</si>
  <si>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</si>
  <si>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</si>
  <si>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</si>
  <si>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</si>
  <si>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</si>
  <si>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</si>
  <si>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</si>
  <si>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</si>
  <si>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</si>
  <si>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</si>
  <si>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</si>
  <si>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</si>
  <si>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</si>
  <si>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</si>
  <si>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</si>
  <si>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</si>
  <si>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</si>
  <si>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</si>
  <si>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</si>
  <si>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</si>
  <si>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</si>
  <si>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</si>
  <si>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</si>
  <si>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</si>
  <si>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</si>
  <si>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</si>
  <si>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</si>
  <si>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</si>
  <si>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</si>
  <si>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</si>
  <si>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</si>
  <si>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</si>
  <si>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</si>
  <si>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</si>
  <si>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</si>
  <si>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</si>
  <si>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</si>
  <si>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</si>
  <si>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</si>
  <si>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</si>
  <si>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</si>
  <si>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</si>
  <si>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</si>
  <si>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</si>
  <si>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</si>
  <si>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</si>
  <si>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</si>
  <si>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</si>
  <si>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</si>
  <si>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</si>
  <si>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</si>
  <si>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</si>
  <si>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</si>
  <si>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</si>
  <si>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</si>
  <si>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</si>
  <si>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</si>
  <si>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</si>
  <si>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</si>
  <si>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</si>
  <si>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</si>
  <si>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</si>
  <si>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</si>
  <si>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</si>
  <si>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</si>
  <si>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</si>
  <si>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</si>
  <si>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</si>
  <si>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</si>
  <si>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</si>
  <si>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</si>
  <si>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</si>
  <si>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</si>
  <si>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</si>
  <si>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</si>
  <si>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</si>
  <si>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</si>
  <si>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</si>
  <si>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</si>
  <si>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</si>
  <si>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</si>
  <si>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</si>
  <si>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</si>
  <si>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</si>
  <si>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</si>
  <si>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</si>
  <si>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</si>
  <si>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</si>
  <si>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</si>
  <si>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</si>
  <si>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</si>
  <si>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</si>
  <si>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</si>
  <si>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</si>
  <si>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</si>
  <si>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</si>
  <si>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</si>
  <si>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</si>
  <si>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</si>
  <si>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</si>
  <si>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</si>
  <si>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</si>
  <si>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</si>
  <si>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</si>
  <si>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</si>
  <si>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</si>
  <si>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</si>
  <si>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</si>
  <si>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</si>
  <si>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</si>
  <si>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</si>
  <si>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</si>
  <si>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</si>
  <si>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</si>
  <si>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</si>
  <si>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</si>
  <si>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</si>
  <si>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</si>
  <si>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</si>
  <si>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</si>
  <si>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</si>
  <si>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</si>
  <si>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</si>
  <si>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</si>
  <si>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</si>
  <si>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</si>
  <si>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</si>
  <si>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</si>
  <si>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</si>
  <si>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</si>
  <si>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</si>
  <si>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</si>
  <si>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</si>
  <si>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</si>
  <si>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</si>
  <si>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</si>
  <si>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</si>
  <si>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</si>
  <si>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</si>
  <si>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</si>
  <si>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</si>
  <si>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</si>
  <si>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</si>
  <si>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</si>
  <si>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</si>
  <si>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</si>
  <si>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</si>
  <si>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</si>
  <si>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</si>
  <si>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</si>
  <si>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</si>
  <si>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</si>
  <si>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</si>
  <si>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</si>
  <si>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</si>
  <si>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</si>
  <si>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</si>
  <si>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</si>
  <si>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</si>
  <si>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</si>
  <si>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</si>
  <si>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</si>
  <si>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</si>
  <si>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</si>
  <si>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</si>
  <si>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</si>
  <si>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</si>
  <si>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</si>
  <si>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</si>
  <si>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</si>
  <si>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</si>
  <si>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</si>
  <si>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</si>
  <si>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</si>
  <si>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</si>
  <si>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</si>
  <si>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</si>
  <si>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</si>
  <si>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</si>
  <si>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</si>
  <si>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</si>
  <si>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</si>
  <si>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</si>
  <si>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</si>
  <si>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</si>
  <si>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</si>
  <si>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</si>
  <si>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</si>
  <si>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</si>
  <si>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</si>
  <si>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</si>
  <si>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</si>
  <si>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</si>
  <si>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</si>
  <si>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</si>
  <si>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</si>
  <si>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</si>
  <si>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</si>
  <si>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</si>
  <si>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</si>
  <si>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</si>
  <si>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</si>
  <si>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</si>
  <si>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</si>
  <si>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</si>
  <si>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</si>
  <si>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</si>
  <si>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</si>
  <si>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</si>
  <si>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</si>
  <si>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</si>
  <si>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</si>
  <si>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</si>
  <si>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</si>
  <si>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</si>
  <si>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</si>
  <si>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</si>
  <si>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</si>
  <si>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</si>
  <si>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</si>
  <si>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</si>
  <si>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</si>
  <si>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</si>
  <si>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</si>
  <si>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</si>
  <si>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</si>
  <si>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</si>
  <si>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</si>
  <si>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</si>
  <si>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</si>
  <si>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</si>
  <si>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</si>
  <si>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</si>
  <si>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</si>
  <si>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</si>
  <si>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</si>
  <si>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</si>
  <si>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</si>
  <si>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</si>
  <si>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</si>
  <si>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</si>
  <si>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</si>
  <si>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</si>
  <si>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</si>
  <si>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</si>
  <si>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</si>
  <si>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</si>
  <si>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</si>
  <si>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</si>
  <si>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</si>
  <si>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</si>
  <si>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</si>
  <si>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</si>
  <si>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</si>
  <si>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</si>
  <si>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</si>
  <si>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</si>
  <si>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</si>
  <si>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</si>
  <si>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</si>
  <si>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</si>
  <si>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</si>
  <si>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</si>
  <si>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</si>
  <si>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</si>
  <si>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</si>
  <si>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</si>
  <si>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</si>
  <si>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</si>
  <si>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</si>
  <si>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</si>
  <si>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</si>
  <si>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</si>
  <si>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</si>
  <si>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</si>
  <si>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</si>
  <si>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</si>
  <si>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</si>
  <si>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</si>
  <si>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</si>
  <si>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</si>
  <si>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</si>
  <si>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</si>
  <si>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</si>
  <si>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</si>
  <si>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</si>
  <si>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</si>
  <si>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</si>
  <si>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</si>
  <si>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</si>
  <si>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</si>
  <si>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</si>
  <si>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</si>
  <si>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</si>
  <si>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</si>
  <si>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</si>
  <si>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</si>
  <si>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</si>
  <si>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</si>
  <si>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</si>
  <si>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</si>
  <si>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</si>
  <si>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</si>
  <si>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</si>
  <si>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</si>
  <si>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</si>
  <si>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</si>
  <si>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</si>
  <si>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</si>
  <si>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</si>
  <si>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</si>
  <si>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</si>
  <si>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</si>
  <si>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</si>
  <si>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</si>
  <si>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</si>
  <si>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</si>
  <si>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</si>
  <si>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</si>
  <si>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</si>
  <si>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</si>
  <si>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</si>
  <si>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</si>
  <si>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</si>
  <si>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</si>
  <si>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</si>
  <si>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</si>
  <si>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</si>
  <si>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</si>
  <si>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</si>
  <si>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</si>
  <si>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</si>
  <si>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</si>
  <si>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</si>
  <si>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</si>
  <si>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</si>
  <si>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</si>
  <si>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</si>
  <si>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</si>
  <si>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</si>
  <si>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</si>
  <si>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</si>
  <si>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</si>
  <si>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</si>
  <si>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</si>
  <si>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</si>
  <si>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</si>
  <si>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</si>
  <si>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</si>
  <si>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</si>
  <si>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</si>
  <si>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</si>
  <si>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</si>
  <si>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</si>
  <si>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</si>
  <si>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</si>
  <si>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</si>
  <si>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</si>
  <si>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</si>
  <si>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</si>
  <si>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</si>
  <si>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</si>
  <si>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</si>
  <si>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</si>
  <si>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</si>
  <si>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</si>
  <si>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</si>
  <si>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</si>
  <si>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</si>
  <si>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</si>
  <si>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</si>
  <si>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</si>
  <si>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</si>
  <si>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</si>
  <si>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</si>
  <si>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</si>
  <si>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</si>
  <si>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</si>
  <si>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</si>
  <si>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</si>
  <si>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</si>
  <si>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</si>
  <si>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</si>
  <si>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</si>
  <si>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</si>
  <si>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</si>
  <si>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</si>
  <si>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</si>
  <si>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</si>
  <si>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</si>
  <si>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</si>
  <si>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</si>
  <si>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</si>
  <si>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</si>
  <si>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</si>
  <si>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</si>
  <si>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</si>
  <si>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</si>
  <si>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</si>
  <si>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</si>
  <si>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</si>
  <si>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</si>
  <si>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</si>
  <si>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</si>
  <si>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</si>
  <si>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</si>
  <si>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</si>
  <si>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</si>
  <si>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</si>
  <si>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</si>
  <si>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</si>
  <si>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</si>
  <si>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</si>
  <si>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</si>
  <si>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</si>
  <si>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</si>
  <si>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</si>
  <si>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</si>
  <si>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</si>
  <si>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</si>
  <si>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</si>
  <si>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</si>
  <si>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</si>
  <si>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</si>
  <si>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</si>
  <si>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</si>
  <si>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</si>
  <si>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</si>
  <si>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</si>
  <si>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</si>
  <si>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</si>
  <si>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</si>
  <si>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</si>
  <si>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</si>
  <si>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</si>
  <si>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</si>
  <si>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</si>
  <si>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</si>
  <si>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</si>
  <si>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</si>
  <si>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</si>
  <si>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</si>
  <si>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</si>
  <si>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</si>
  <si>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</si>
  <si>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</si>
  <si>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</si>
  <si>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</si>
  <si>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</si>
  <si>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</si>
  <si>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</si>
  <si>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</si>
  <si>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</si>
  <si>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</si>
  <si>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</si>
  <si>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</si>
  <si>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</si>
  <si>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</si>
  <si>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</si>
  <si>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</si>
  <si>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</si>
  <si>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</si>
  <si>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</si>
  <si>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</si>
  <si>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</si>
  <si>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</si>
  <si>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</si>
  <si>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</si>
  <si>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</si>
  <si>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</si>
  <si>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</si>
  <si>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</si>
  <si>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</si>
  <si>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</si>
  <si>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</si>
  <si>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</si>
  <si>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</si>
  <si>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</si>
  <si>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</si>
  <si>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</si>
  <si>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</si>
  <si>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</si>
  <si>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</si>
  <si>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</si>
  <si>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</si>
  <si>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</si>
  <si>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</si>
  <si>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</si>
  <si>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</si>
  <si>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</si>
  <si>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</si>
  <si>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</si>
  <si>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</si>
  <si>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</si>
  <si>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</si>
  <si>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</si>
  <si>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</si>
  <si>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</si>
  <si>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</si>
  <si>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</si>
  <si>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</si>
  <si>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</si>
  <si>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</si>
  <si>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</si>
  <si>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</si>
  <si>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</si>
  <si>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</si>
  <si>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</si>
  <si>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</si>
  <si>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</si>
  <si>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</si>
  <si>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</si>
  <si>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</si>
  <si>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</si>
  <si>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</si>
  <si>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</si>
  <si>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</si>
  <si>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</si>
  <si>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</si>
  <si>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</si>
  <si>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</si>
  <si>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</si>
  <si>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</si>
  <si>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</si>
  <si>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</si>
  <si>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</si>
  <si>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</si>
  <si>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</si>
  <si>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</si>
  <si>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</si>
  <si>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</si>
  <si>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</si>
  <si>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</si>
  <si>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</si>
  <si>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</si>
  <si>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</si>
  <si>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</si>
  <si>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</si>
  <si>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</si>
  <si>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</si>
  <si>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</si>
  <si>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</si>
  <si>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</si>
  <si>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</si>
  <si>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</si>
  <si>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</si>
  <si>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</si>
  <si>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</si>
  <si>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</si>
  <si>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</si>
  <si>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</si>
  <si>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</si>
  <si>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</si>
  <si>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</si>
  <si>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</si>
  <si>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</si>
  <si>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</si>
  <si>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</si>
  <si>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</si>
  <si>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</si>
  <si>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</si>
  <si>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</si>
  <si>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</si>
  <si>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</si>
  <si>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</si>
  <si>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</si>
  <si>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</si>
  <si>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</si>
  <si>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</si>
  <si>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</si>
  <si>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</si>
  <si>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</si>
  <si>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</si>
  <si>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</si>
  <si>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</si>
  <si>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</si>
  <si>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</si>
  <si>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</si>
  <si>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</si>
  <si>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</si>
  <si>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</si>
  <si>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</si>
  <si>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</si>
  <si>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</si>
  <si>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</si>
  <si>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</si>
  <si>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</si>
  <si>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</si>
  <si>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</si>
  <si>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</si>
  <si>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</si>
  <si>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</si>
  <si>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</si>
  <si>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</si>
  <si>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</si>
  <si>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</si>
  <si>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</si>
  <si>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</si>
  <si>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</si>
  <si>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</si>
  <si>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</si>
  <si>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</si>
  <si>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</si>
  <si>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</si>
  <si>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</si>
  <si>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</si>
  <si>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</si>
  <si>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</si>
  <si>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</si>
  <si>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</si>
  <si>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</si>
  <si>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</si>
  <si>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</si>
  <si>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</si>
  <si>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</si>
  <si>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</si>
  <si>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</si>
  <si>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</si>
  <si>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</si>
  <si>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</si>
  <si>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</si>
  <si>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</si>
  <si>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</si>
  <si>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</si>
  <si>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</si>
  <si>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</si>
  <si>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</si>
  <si>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</si>
  <si>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</si>
  <si>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</si>
  <si>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</si>
  <si>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</si>
  <si>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</si>
  <si>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</si>
  <si>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</si>
  <si>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</si>
  <si>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</si>
  <si>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</si>
  <si>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</si>
  <si>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</si>
  <si>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</si>
  <si>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</si>
  <si>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</si>
  <si>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</si>
  <si>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</si>
  <si>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</si>
  <si>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</si>
  <si>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</si>
  <si>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</si>
  <si>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</si>
  <si>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</si>
  <si>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</si>
  <si>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</si>
  <si>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</si>
  <si>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</si>
  <si>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</si>
  <si>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</si>
  <si>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</si>
  <si>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</si>
  <si>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</si>
  <si>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</si>
  <si>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</si>
  <si>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</si>
  <si>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</si>
  <si>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</si>
  <si>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</si>
  <si>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</si>
  <si>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</si>
  <si>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</si>
  <si>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</si>
  <si>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</si>
  <si>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</si>
  <si>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</si>
  <si>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</si>
  <si>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</si>
  <si>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</si>
  <si>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</si>
  <si>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</si>
  <si>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</si>
  <si>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</si>
  <si>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</si>
  <si>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</si>
  <si>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</si>
  <si>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</si>
  <si>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</si>
  <si>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</si>
  <si>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</si>
  <si>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</si>
  <si>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</si>
  <si>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</si>
  <si>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</si>
  <si>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</si>
  <si>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</si>
  <si>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</si>
  <si>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</si>
  <si>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</si>
  <si>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</si>
  <si>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</si>
  <si>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</si>
  <si>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</si>
  <si>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</si>
  <si>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</si>
  <si>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</si>
  <si>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</si>
  <si>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</si>
  <si>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</si>
  <si>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</si>
  <si>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</si>
  <si>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</si>
  <si>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</si>
  <si>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</si>
  <si>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</si>
  <si>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</si>
  <si>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</si>
  <si>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</si>
  <si>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</si>
  <si>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</si>
  <si>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</si>
  <si>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</si>
  <si>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</si>
  <si>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</si>
  <si>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</si>
  <si>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</si>
  <si>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</si>
  <si>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</si>
  <si>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</si>
  <si>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</si>
  <si>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</si>
  <si>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</si>
  <si>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</si>
  <si>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</si>
  <si>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</si>
  <si>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</si>
  <si>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</si>
  <si>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</si>
  <si>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</si>
  <si>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</si>
  <si>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</si>
  <si>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</si>
  <si>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</si>
  <si>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</si>
  <si>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</si>
  <si>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</si>
  <si>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</si>
  <si>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</si>
  <si>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</si>
  <si>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</si>
  <si>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</si>
  <si>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</si>
  <si>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</si>
  <si>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</si>
  <si>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</si>
  <si>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</si>
  <si>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</si>
  <si>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</si>
  <si>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</si>
  <si>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</si>
  <si>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</si>
  <si>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</si>
  <si>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</si>
  <si>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</si>
  <si>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</si>
  <si>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</si>
  <si>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</si>
  <si>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</si>
  <si>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</si>
  <si>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</si>
  <si>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</si>
  <si>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</si>
  <si>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</si>
  <si>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</si>
  <si>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</si>
  <si>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</si>
  <si>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</si>
  <si>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</si>
  <si>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</si>
  <si>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</si>
  <si>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</si>
  <si>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</si>
  <si>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</si>
  <si>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</si>
  <si>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</si>
  <si>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</si>
  <si>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</si>
  <si>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</si>
  <si>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</si>
  <si>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</si>
  <si>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</si>
  <si>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</si>
  <si>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</si>
  <si>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</si>
  <si>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</si>
  <si>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</si>
  <si>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</si>
  <si>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</si>
  <si>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</si>
  <si>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</si>
  <si>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</si>
  <si>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</si>
  <si>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</si>
  <si>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</si>
  <si>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</si>
  <si>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</si>
  <si>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</si>
  <si>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</si>
  <si>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</si>
  <si>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</si>
  <si>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</si>
  <si>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</si>
  <si>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</si>
  <si>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</si>
  <si>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</si>
  <si>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</si>
  <si>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</si>
  <si>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</si>
  <si>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</si>
  <si>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</si>
  <si>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</si>
  <si>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</si>
  <si>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</si>
  <si>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</si>
  <si>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</si>
  <si>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</si>
  <si>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</si>
  <si>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</si>
  <si>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</si>
  <si>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</si>
  <si>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</si>
  <si>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</si>
  <si>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</si>
  <si>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</si>
  <si>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</si>
  <si>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</si>
  <si>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</si>
  <si>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</si>
  <si>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</si>
  <si>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</si>
  <si>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</si>
  <si>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</si>
  <si>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</si>
  <si>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</si>
  <si>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</si>
  <si>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</si>
  <si>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</si>
  <si>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</si>
  <si>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</si>
  <si>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</si>
  <si>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</si>
  <si>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</si>
  <si>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</si>
  <si>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</si>
  <si>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</si>
  <si>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</si>
  <si>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</si>
  <si>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</si>
  <si>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</si>
  <si>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</si>
  <si>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</si>
  <si>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</si>
  <si>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</si>
  <si>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</si>
  <si>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</si>
  <si>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</si>
  <si>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</si>
  <si>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</si>
  <si>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</si>
  <si>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</si>
  <si>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</si>
  <si>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</si>
  <si>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</si>
  <si>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</si>
  <si>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</si>
  <si>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</si>
  <si>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</si>
  <si>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</si>
  <si>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</si>
  <si>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</si>
  <si>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</si>
  <si>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</si>
  <si>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</si>
  <si>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</si>
  <si>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</si>
  <si>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</si>
  <si>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</si>
  <si>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</si>
  <si>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</si>
  <si>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</si>
  <si>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</si>
  <si>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</si>
  <si>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</si>
  <si>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</si>
  <si>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</si>
  <si>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</si>
  <si>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</si>
  <si>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</si>
  <si>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</si>
  <si>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</si>
  <si>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</si>
  <si>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</si>
  <si>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</si>
  <si>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</si>
  <si>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</si>
  <si>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</si>
  <si>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</si>
  <si>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</si>
  <si>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</si>
  <si>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</si>
  <si>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</si>
  <si>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</si>
  <si>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</si>
  <si>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</si>
  <si>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</si>
  <si>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</si>
  <si>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</si>
  <si>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</si>
  <si>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</si>
  <si>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</si>
  <si>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</si>
  <si>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</si>
  <si>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</si>
  <si>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</si>
  <si>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</si>
  <si>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</si>
  <si>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</si>
  <si>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</si>
  <si>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</si>
  <si>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</si>
  <si>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</si>
  <si>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</si>
  <si>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</si>
  <si>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</si>
  <si>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</si>
  <si>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</si>
  <si>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</si>
  <si>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</si>
  <si>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</si>
  <si>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</si>
  <si>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</si>
  <si>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</si>
  <si>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</si>
  <si>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</si>
  <si>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</si>
  <si>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</si>
  <si>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</si>
  <si>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</si>
  <si>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</si>
  <si>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</si>
  <si>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</si>
  <si>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</si>
  <si>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</si>
  <si>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</si>
  <si>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</si>
  <si>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</si>
  <si>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</si>
  <si>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</si>
  <si>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</si>
  <si>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</si>
  <si>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</si>
  <si>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</si>
  <si>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</si>
  <si>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</si>
  <si>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</si>
  <si>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</si>
  <si>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</si>
  <si>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</si>
  <si>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</si>
  <si>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</si>
  <si>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</si>
  <si>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</si>
  <si>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</si>
  <si>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</si>
  <si>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</si>
  <si>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</si>
  <si>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</si>
  <si>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</si>
  <si>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</si>
  <si>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</si>
  <si>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</si>
  <si>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</si>
  <si>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</si>
  <si>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</si>
  <si>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</si>
  <si>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</si>
  <si>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</si>
  <si>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</si>
  <si>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</si>
  <si>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</si>
  <si>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</si>
  <si>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</si>
  <si>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</si>
  <si>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</si>
  <si>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</si>
  <si>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</si>
  <si>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</si>
  <si>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</si>
  <si>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</si>
  <si>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</si>
  <si>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</si>
  <si>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</si>
  <si>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</si>
  <si>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</si>
  <si>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</si>
  <si>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</si>
  <si>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</si>
  <si>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</si>
  <si>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</si>
  <si>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</si>
  <si>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</si>
  <si>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</si>
  <si>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</si>
  <si>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</si>
  <si>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</si>
  <si>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</si>
  <si>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</si>
  <si>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</si>
  <si>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</si>
  <si>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</si>
  <si>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</si>
  <si>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</si>
  <si>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</si>
  <si>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</si>
  <si>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</si>
  <si>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</si>
  <si>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</si>
  <si>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</si>
  <si>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</si>
  <si>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</si>
  <si>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</si>
  <si>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</si>
  <si>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</si>
  <si>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</si>
  <si>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</si>
  <si>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</si>
  <si>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</si>
  <si>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</si>
  <si>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</si>
  <si>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</si>
  <si>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</si>
  <si>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</si>
  <si>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</si>
  <si>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</si>
  <si>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</si>
  <si>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</si>
  <si>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</si>
  <si>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</si>
  <si>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</si>
  <si>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</si>
  <si>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</si>
  <si>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</si>
  <si>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</si>
  <si>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</si>
  <si>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</si>
  <si>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</si>
  <si>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</si>
  <si>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</si>
  <si>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</si>
  <si>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</si>
  <si>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</si>
  <si>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</si>
  <si>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</si>
  <si>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</si>
  <si>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</si>
  <si>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</si>
  <si>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</si>
  <si>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</si>
  <si>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</si>
  <si>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</si>
  <si>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</si>
  <si>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</si>
  <si>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</si>
  <si>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</si>
  <si>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</si>
  <si>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</si>
  <si>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</si>
  <si>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</si>
  <si>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</si>
  <si>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</si>
  <si>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</si>
  <si>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</si>
  <si>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</si>
  <si>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</si>
  <si>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</si>
  <si>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</si>
  <si>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</si>
  <si>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</si>
  <si>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</si>
  <si>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</si>
  <si>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</si>
  <si>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</si>
  <si>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</si>
  <si>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</si>
  <si>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</si>
  <si>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</si>
  <si>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</si>
  <si>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</si>
  <si>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</si>
  <si>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</si>
  <si>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</si>
  <si>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</si>
  <si>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</si>
  <si>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</si>
  <si>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</si>
  <si>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</si>
  <si>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</si>
  <si>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</si>
  <si>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</si>
  <si>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</si>
  <si>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</si>
  <si>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</si>
  <si>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</si>
  <si>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</si>
  <si>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</si>
  <si>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</si>
  <si>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</si>
  <si>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</si>
  <si>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</si>
  <si>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</si>
  <si>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</si>
  <si>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</si>
  <si>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</si>
  <si>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</si>
  <si>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</si>
  <si>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</si>
  <si>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</si>
  <si>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</si>
  <si>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</si>
  <si>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</si>
  <si>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</si>
  <si>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</si>
  <si>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</si>
  <si>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</si>
  <si>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</si>
  <si>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</si>
  <si>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</si>
  <si>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</si>
  <si>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</si>
  <si>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</si>
  <si>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</si>
  <si>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</si>
  <si>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</si>
  <si>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</si>
  <si>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</si>
  <si>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</si>
  <si>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</si>
  <si>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</si>
  <si>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</si>
  <si>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</si>
  <si>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</si>
  <si>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</si>
  <si>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</si>
  <si>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</si>
  <si>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</si>
  <si>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</si>
  <si>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</si>
  <si>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</si>
  <si>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</si>
  <si>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</si>
  <si>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</si>
  <si>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</si>
  <si>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</si>
  <si>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</si>
  <si>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</si>
  <si>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</si>
  <si>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</si>
  <si>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</si>
  <si>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</si>
  <si>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</si>
  <si>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</si>
  <si>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</si>
  <si>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</si>
  <si>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</si>
  <si>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</si>
  <si>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</si>
  <si>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</si>
  <si>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</si>
  <si>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</si>
  <si>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</si>
  <si>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</si>
  <si>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</si>
  <si>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</si>
  <si>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</si>
  <si>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</si>
  <si>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</si>
  <si>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</si>
  <si>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</si>
  <si>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</si>
  <si>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</si>
  <si>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</si>
  <si>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</si>
  <si>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</si>
  <si>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</si>
  <si>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</si>
  <si>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</si>
  <si>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</si>
  <si>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</si>
  <si>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</si>
  <si>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</si>
  <si>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</si>
  <si>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</si>
  <si>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</si>
  <si>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</si>
  <si>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</si>
  <si>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</si>
  <si>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</si>
  <si>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</si>
  <si>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</si>
  <si>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</si>
  <si>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</si>
  <si>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</si>
  <si>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</si>
  <si>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</si>
  <si>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</si>
  <si>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</si>
  <si>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</si>
  <si>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</si>
  <si>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</si>
  <si>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</si>
  <si>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</si>
  <si>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</si>
  <si>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</si>
  <si>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</si>
  <si>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</si>
  <si>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</si>
  <si>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</si>
  <si>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</si>
  <si>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</si>
  <si>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</si>
  <si>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</si>
  <si>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</si>
  <si>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</si>
  <si>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</si>
  <si>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</si>
  <si>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</si>
  <si>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</si>
  <si>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</si>
  <si>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</si>
  <si>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</si>
  <si>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</si>
  <si>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</si>
  <si>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</si>
  <si>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</si>
  <si>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</si>
  <si>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</si>
  <si>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</si>
  <si>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</si>
  <si>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</si>
  <si>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</si>
  <si>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</si>
  <si>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</si>
  <si>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</si>
  <si>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</si>
  <si>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</si>
  <si>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</si>
  <si>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</si>
  <si>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</si>
  <si>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</si>
  <si>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</si>
  <si>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</si>
  <si>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</si>
  <si>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</si>
  <si>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</si>
  <si>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</si>
  <si>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</si>
  <si>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</si>
  <si>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</si>
  <si>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</si>
  <si>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</si>
  <si>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</si>
  <si>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</si>
  <si>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</si>
  <si>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</si>
  <si>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</si>
  <si>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</si>
  <si>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</si>
  <si>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</si>
  <si>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</si>
  <si>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</si>
  <si>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</si>
  <si>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</si>
  <si>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</si>
  <si>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</si>
  <si>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</si>
  <si>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</si>
  <si>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</si>
  <si>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</si>
  <si>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</si>
  <si>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</si>
  <si>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</si>
  <si>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</si>
  <si>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</si>
  <si>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</si>
  <si>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</si>
  <si>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</si>
  <si>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</si>
  <si>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</si>
  <si>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</si>
  <si>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</si>
  <si>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</si>
  <si>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</si>
  <si>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</si>
  <si>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</si>
  <si>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</si>
  <si>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</si>
  <si>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</si>
  <si>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</si>
  <si>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</si>
  <si>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</si>
  <si>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</si>
  <si>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</si>
  <si>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</si>
  <si>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</si>
  <si>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</si>
  <si>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</si>
  <si>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</si>
  <si>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</si>
  <si>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</si>
  <si>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</si>
  <si>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</si>
  <si>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</si>
  <si>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</si>
  <si>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</si>
  <si>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</si>
  <si>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</si>
  <si>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</si>
  <si>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</si>
  <si>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</si>
  <si>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</si>
  <si>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</si>
  <si>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</si>
  <si>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</si>
  <si>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</si>
  <si>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</si>
  <si>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</si>
  <si>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</si>
  <si>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</si>
  <si>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</si>
  <si>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</si>
  <si>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</si>
  <si>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</si>
  <si>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</si>
  <si>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</si>
  <si>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</si>
  <si>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</si>
  <si>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</si>
  <si>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</si>
  <si>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</si>
  <si>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</si>
  <si>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</si>
  <si>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</si>
  <si>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</si>
  <si>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</si>
  <si>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</si>
  <si>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</si>
  <si>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</si>
  <si>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</si>
  <si>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</si>
  <si>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</si>
  <si>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</si>
  <si>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</si>
  <si>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</si>
  <si>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</si>
  <si>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</si>
  <si>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</si>
  <si>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</si>
  <si>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</si>
  <si>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</si>
  <si>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</si>
  <si>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</si>
  <si>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</si>
  <si>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</si>
  <si>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</si>
  <si>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</si>
  <si>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</si>
  <si>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</si>
  <si>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</si>
  <si>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</si>
  <si>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</si>
  <si>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</si>
  <si>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</si>
  <si>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</si>
  <si>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</si>
  <si>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</si>
  <si>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</si>
  <si>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</si>
  <si>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</si>
  <si>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</si>
  <si>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</si>
  <si>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</si>
  <si>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</si>
  <si>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</si>
  <si>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</si>
  <si>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</si>
  <si>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</si>
  <si>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</si>
  <si>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</si>
  <si>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</si>
  <si>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</si>
  <si>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</si>
  <si>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</si>
  <si>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</si>
  <si>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</si>
  <si>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</si>
  <si>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</si>
  <si>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</si>
  <si>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</si>
  <si>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</si>
  <si>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</si>
  <si>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</si>
  <si>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</si>
  <si>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</si>
  <si>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</si>
  <si>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</si>
  <si>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</si>
  <si>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</si>
  <si>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</si>
  <si>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</si>
  <si>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</si>
  <si>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</si>
  <si>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</si>
  <si>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</si>
  <si>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</si>
  <si>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</si>
  <si>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</si>
  <si>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</si>
  <si>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</si>
  <si>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</si>
  <si>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</si>
  <si>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</si>
  <si>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</si>
  <si>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</si>
  <si>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</si>
  <si>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</si>
  <si>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</si>
  <si>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</si>
  <si>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</si>
  <si>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</si>
  <si>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</si>
  <si>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</si>
  <si>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</si>
  <si>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</si>
  <si>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</si>
  <si>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</si>
  <si>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</si>
  <si>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</si>
  <si>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</si>
  <si>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</si>
  <si>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</si>
  <si>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</si>
  <si>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</si>
  <si>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</si>
  <si>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</si>
  <si>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</si>
  <si>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</si>
  <si>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</si>
  <si>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</si>
  <si>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</si>
  <si>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</si>
  <si>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</si>
  <si>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</si>
  <si>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</si>
  <si>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</si>
  <si>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</si>
  <si>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</si>
  <si>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</si>
  <si>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</si>
  <si>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</si>
  <si>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</si>
  <si>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</si>
  <si>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</si>
  <si>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</si>
  <si>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</si>
  <si>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</si>
  <si>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</si>
  <si>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</si>
  <si>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</si>
  <si>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</si>
  <si>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</si>
  <si>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</si>
  <si>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</si>
  <si>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</si>
  <si>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</si>
  <si>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</si>
  <si>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</si>
  <si>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</si>
  <si>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</si>
  <si>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</si>
  <si>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</si>
  <si>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</si>
  <si>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</si>
  <si>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</si>
  <si>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</si>
  <si>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</si>
  <si>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</si>
  <si>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</si>
  <si>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</si>
  <si>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</si>
  <si>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</si>
  <si>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</si>
  <si>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</si>
  <si>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</si>
  <si>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</si>
  <si>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</si>
  <si>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</si>
  <si>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</si>
  <si>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</si>
  <si>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</si>
  <si>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</si>
  <si>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</si>
  <si>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</si>
  <si>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</si>
  <si>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</si>
  <si>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</si>
  <si>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</si>
  <si>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</si>
  <si>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</si>
  <si>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</si>
  <si>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</si>
  <si>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</si>
  <si>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</si>
  <si>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</si>
  <si>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</si>
  <si>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</si>
  <si>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</si>
  <si>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</si>
  <si>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</si>
  <si>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</si>
  <si>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</si>
  <si>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</si>
  <si>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</si>
  <si>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</si>
  <si>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</si>
  <si>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</si>
  <si>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</si>
  <si>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</si>
  <si>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</si>
  <si>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</si>
  <si>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</si>
  <si>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</si>
  <si>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</si>
  <si>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</si>
  <si>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</si>
  <si>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</si>
  <si>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</si>
  <si>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</si>
  <si>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</si>
  <si>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</si>
  <si>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</si>
  <si>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</si>
  <si>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</si>
  <si>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</si>
  <si>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</si>
  <si>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</si>
  <si>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</si>
  <si>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</si>
  <si>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</si>
  <si>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</si>
  <si>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</si>
  <si>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</si>
  <si>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</si>
  <si>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</si>
  <si>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</si>
  <si>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</si>
  <si>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</si>
  <si>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</si>
  <si>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</si>
  <si>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</si>
  <si>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</si>
  <si>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</si>
  <si>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</si>
  <si>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</si>
  <si>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</si>
  <si>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</si>
  <si>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</si>
  <si>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</si>
  <si>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</si>
  <si>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</si>
  <si>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</si>
  <si>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</si>
  <si>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</si>
  <si>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</si>
  <si>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</si>
  <si>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</si>
  <si>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</si>
  <si>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</si>
  <si>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</si>
  <si>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</si>
  <si>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</si>
  <si>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</si>
  <si>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</si>
  <si>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</si>
  <si>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</si>
  <si>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</si>
  <si>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</si>
  <si>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</si>
  <si>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</si>
  <si>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</si>
  <si>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</si>
  <si>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</si>
  <si>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</si>
  <si>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</si>
  <si>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</si>
  <si>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</si>
  <si>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</si>
  <si>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</si>
  <si>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</si>
  <si>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</si>
  <si>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</si>
  <si>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</si>
  <si>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</si>
  <si>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</si>
  <si>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</si>
  <si>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</si>
  <si>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</si>
  <si>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</si>
  <si>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</si>
  <si>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</si>
  <si>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</si>
  <si>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</si>
  <si>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</si>
  <si>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</si>
  <si>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</si>
  <si>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</si>
  <si>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</si>
  <si>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</si>
  <si>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</si>
  <si>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</si>
  <si>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</si>
  <si>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</si>
  <si>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</si>
  <si>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</si>
  <si>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</si>
  <si>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</si>
  <si>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</si>
  <si>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</si>
  <si>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</si>
  <si>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</si>
  <si>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</si>
  <si>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</si>
  <si>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</si>
  <si>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</si>
  <si>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</si>
  <si>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</si>
  <si>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</si>
  <si>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</si>
  <si>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</si>
  <si>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</si>
  <si>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</si>
  <si>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</si>
  <si>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</si>
  <si>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</si>
  <si>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</si>
  <si>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</si>
  <si>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</si>
  <si>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</si>
  <si>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</si>
  <si>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</si>
  <si>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</si>
  <si>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</si>
  <si>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</si>
  <si>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</si>
  <si>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</si>
  <si>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</si>
  <si>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</si>
  <si>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</si>
  <si>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</si>
  <si>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</si>
  <si>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</si>
  <si>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</si>
  <si>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</si>
  <si>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</si>
  <si>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</si>
  <si>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</si>
  <si>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</si>
  <si>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</si>
  <si>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</si>
  <si>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</si>
  <si>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</si>
  <si>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</si>
  <si>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</si>
  <si>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</si>
  <si>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</si>
  <si>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</si>
  <si>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</si>
  <si>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</si>
  <si>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</si>
  <si>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</si>
  <si>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</si>
  <si>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</si>
  <si>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</si>
  <si>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</si>
  <si>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</si>
  <si>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</si>
  <si>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</si>
  <si>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</si>
  <si>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</si>
  <si>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</si>
  <si>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</si>
  <si>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</si>
  <si>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</si>
  <si>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</si>
  <si>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</si>
  <si>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</si>
  <si>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</si>
  <si>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</si>
  <si>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</si>
  <si>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</si>
  <si>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</si>
  <si>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</si>
  <si>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</si>
  <si>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</si>
  <si>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</si>
  <si>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</si>
  <si>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</si>
  <si>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</si>
  <si>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</si>
  <si>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</si>
  <si>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</si>
  <si>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</si>
  <si>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</si>
  <si>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</si>
  <si>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</si>
  <si>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</si>
  <si>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</si>
  <si>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</si>
  <si>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</si>
  <si>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</si>
  <si>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</si>
  <si>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</si>
  <si>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</si>
  <si>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</si>
  <si>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</si>
  <si>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</si>
  <si>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</si>
  <si>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</si>
  <si>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</si>
  <si>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</si>
  <si>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</si>
  <si>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</si>
  <si>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</si>
  <si>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</si>
  <si>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</si>
  <si>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</si>
  <si>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</si>
  <si>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</si>
  <si>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</si>
  <si>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</si>
  <si>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</si>
  <si>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</si>
  <si>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</si>
  <si>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</si>
  <si>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</si>
  <si>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</si>
  <si>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</si>
  <si>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</si>
  <si>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</si>
  <si>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</si>
  <si>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</si>
  <si>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</si>
  <si>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</si>
  <si>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</si>
  <si>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</si>
  <si>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</si>
  <si>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</si>
  <si>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</si>
  <si>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</si>
  <si>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</si>
  <si>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</si>
  <si>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</si>
  <si>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</si>
  <si>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</si>
  <si>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</si>
  <si>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</si>
  <si>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</si>
  <si>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</si>
  <si>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</si>
  <si>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</si>
  <si>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</si>
  <si>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</si>
  <si>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</si>
  <si>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</si>
  <si>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</si>
  <si>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</si>
  <si>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</si>
  <si>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</si>
  <si>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</si>
  <si>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</si>
  <si>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</si>
  <si>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</si>
  <si>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</si>
  <si>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</si>
  <si>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</si>
  <si>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</si>
  <si>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</si>
  <si>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</si>
  <si>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</si>
  <si>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</si>
  <si>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</si>
  <si>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</si>
  <si>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</si>
  <si>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</si>
  <si>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</si>
  <si>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</si>
  <si>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</si>
  <si>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</si>
  <si>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</si>
  <si>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</si>
  <si>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</si>
  <si>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</si>
  <si>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</si>
  <si>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</si>
  <si>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</si>
  <si>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</si>
  <si>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</si>
  <si>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</si>
  <si>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</si>
  <si>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</si>
  <si>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</si>
  <si>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</si>
  <si>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</si>
  <si>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</si>
  <si>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</si>
  <si>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</si>
  <si>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</si>
  <si>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</si>
  <si>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</si>
  <si>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</si>
  <si>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</si>
  <si>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</si>
  <si>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</si>
  <si>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</si>
  <si>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</si>
  <si>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</si>
  <si>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</si>
  <si>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</si>
  <si>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</si>
  <si>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</si>
  <si>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</si>
  <si>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</si>
  <si>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</si>
  <si>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</si>
  <si>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</si>
  <si>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</si>
  <si>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</si>
  <si>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</si>
  <si>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</si>
  <si>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</si>
  <si>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</si>
  <si>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</si>
  <si>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</si>
  <si>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</si>
  <si>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</si>
  <si>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</si>
  <si>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</si>
  <si>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</si>
  <si>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</si>
  <si>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</si>
  <si>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</si>
  <si>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</si>
  <si>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</si>
  <si>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</si>
  <si>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</si>
  <si>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</si>
  <si>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</si>
  <si>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</si>
  <si>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</si>
  <si>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</si>
  <si>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</si>
  <si>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</si>
  <si>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</si>
  <si>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</si>
  <si>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</si>
  <si>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</si>
  <si>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</si>
  <si>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</si>
  <si>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</si>
  <si>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</si>
  <si>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</si>
  <si>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</si>
  <si>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</si>
  <si>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</si>
  <si>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</si>
  <si>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</si>
  <si>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</si>
  <si>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</si>
  <si>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</si>
  <si>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</si>
  <si>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</si>
  <si>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</si>
  <si>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</si>
  <si>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</si>
  <si>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</si>
  <si>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</si>
  <si>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</si>
  <si>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</si>
  <si>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</si>
  <si>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</si>
  <si>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</si>
  <si>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</si>
  <si>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</si>
  <si>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</si>
  <si>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</si>
  <si>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</si>
  <si>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</si>
  <si>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</si>
  <si>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</si>
  <si>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</si>
  <si>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</si>
  <si>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</si>
  <si>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</si>
  <si>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</si>
  <si>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</si>
  <si>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</si>
  <si>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</si>
  <si>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</si>
  <si>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</si>
  <si>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</si>
  <si>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</si>
  <si>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</si>
  <si>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</si>
  <si>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</si>
  <si>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</si>
  <si>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</si>
  <si>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</si>
  <si>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</si>
  <si>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</si>
  <si>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</si>
  <si>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</si>
  <si>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</si>
  <si>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</si>
  <si>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</si>
  <si>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</si>
  <si>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</si>
  <si>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</si>
  <si>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</si>
  <si>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</si>
  <si>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</si>
  <si>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</si>
  <si>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</si>
  <si>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</si>
  <si>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</si>
  <si>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</si>
  <si>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</si>
  <si>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</si>
  <si>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</si>
  <si>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</si>
  <si>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</si>
  <si>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</si>
  <si>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</si>
  <si>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</si>
  <si>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</si>
  <si>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</si>
  <si>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</si>
  <si>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</si>
  <si>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</si>
  <si>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</si>
  <si>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</si>
  <si>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</si>
  <si>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</si>
  <si>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</si>
  <si>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</si>
  <si>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</si>
  <si>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</si>
  <si>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</si>
  <si>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</si>
  <si>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</si>
  <si>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</si>
  <si>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</si>
  <si>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</si>
  <si>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</si>
  <si>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</si>
  <si>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</si>
  <si>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</si>
  <si>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</si>
  <si>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</si>
  <si>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</si>
  <si>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</si>
  <si>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</si>
  <si>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</si>
  <si>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</si>
  <si>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</si>
  <si>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</si>
  <si>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</si>
  <si>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</si>
  <si>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</si>
  <si>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</si>
  <si>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</si>
  <si>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</si>
  <si>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</si>
  <si>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</si>
  <si>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</si>
  <si>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</si>
  <si>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</si>
  <si>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</si>
  <si>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</si>
  <si>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</si>
  <si>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</si>
  <si>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</si>
  <si>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</si>
  <si>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</si>
  <si>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</si>
  <si>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</si>
  <si>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</si>
  <si>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</si>
  <si>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</si>
  <si>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</si>
  <si>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</si>
  <si>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</si>
  <si>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</si>
  <si>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</si>
  <si>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</si>
  <si>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</si>
  <si>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</si>
  <si>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</si>
  <si>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</si>
  <si>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</si>
  <si>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</si>
  <si>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</si>
  <si>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</si>
  <si>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</si>
  <si>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</si>
  <si>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</si>
  <si>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</si>
  <si>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</si>
  <si>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</si>
  <si>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</si>
  <si>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</si>
  <si>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</si>
  <si>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</si>
  <si>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</si>
  <si>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</si>
  <si>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</si>
  <si>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</si>
  <si>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</si>
  <si>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</si>
  <si>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</si>
  <si>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</si>
  <si>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</si>
  <si>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</si>
  <si>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</si>
  <si>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</si>
  <si>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</si>
  <si>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</si>
  <si>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</si>
  <si>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</si>
  <si>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</si>
  <si>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</si>
  <si>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</si>
  <si>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</si>
  <si>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</si>
  <si>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</si>
  <si>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</si>
  <si>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</si>
  <si>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</si>
  <si>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</si>
  <si>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</si>
  <si>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</si>
  <si>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</si>
  <si>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</si>
  <si>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</si>
  <si>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</si>
  <si>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</si>
  <si>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</si>
  <si>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</si>
  <si>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</si>
  <si>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</si>
  <si>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</si>
  <si>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</si>
  <si>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</si>
  <si>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</si>
  <si>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</si>
  <si>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</si>
  <si>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</si>
  <si>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</si>
  <si>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</si>
  <si>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</si>
  <si>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</si>
  <si>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</si>
  <si>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</si>
  <si>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</si>
  <si>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</si>
  <si>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</si>
  <si>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</si>
  <si>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</si>
  <si>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</si>
  <si>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</si>
  <si>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</si>
  <si>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</si>
  <si>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</si>
  <si>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</si>
  <si>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</si>
  <si>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</si>
  <si>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</si>
  <si>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</si>
  <si>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</si>
  <si>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</si>
  <si>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</si>
  <si>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</si>
  <si>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</si>
  <si>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</si>
  <si>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</si>
  <si>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</si>
  <si>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</si>
  <si>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</si>
  <si>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</si>
  <si>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</si>
  <si>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</si>
  <si>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</si>
  <si>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</si>
  <si>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</si>
  <si>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</si>
  <si>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</si>
  <si>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</si>
  <si>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</si>
  <si>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</si>
  <si>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</si>
  <si>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</si>
  <si>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</si>
  <si>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</si>
  <si>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</si>
  <si>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</si>
  <si>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</si>
  <si>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</si>
  <si>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</si>
  <si>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</si>
  <si>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</si>
  <si>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</si>
  <si>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</si>
  <si>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</si>
  <si>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</si>
  <si>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</si>
  <si>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</si>
  <si>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</si>
  <si>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</si>
  <si>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</si>
  <si>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</si>
  <si>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</si>
  <si>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</si>
  <si>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</si>
  <si>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</si>
  <si>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</si>
  <si>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</si>
  <si>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</si>
  <si>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</si>
  <si>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</si>
  <si>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</si>
  <si>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</si>
  <si>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</si>
  <si>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</si>
  <si>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</si>
  <si>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</si>
  <si>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</si>
  <si>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</si>
  <si>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</si>
  <si>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</si>
  <si>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</si>
  <si>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</si>
  <si>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</si>
  <si>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</si>
  <si>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</si>
  <si>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</si>
  <si>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</si>
  <si>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</si>
  <si>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</si>
  <si>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</si>
  <si>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</si>
  <si>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</si>
  <si>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</si>
  <si>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</si>
  <si>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</si>
  <si>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</si>
  <si>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</si>
  <si>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</si>
  <si>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</si>
  <si>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</si>
  <si>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</si>
  <si>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</si>
  <si>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</si>
  <si>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</si>
  <si>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</si>
  <si>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</si>
  <si>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</si>
  <si>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</si>
  <si>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</si>
  <si>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</si>
  <si>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</si>
  <si>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</si>
  <si>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</si>
  <si>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</si>
  <si>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</si>
  <si>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</si>
  <si>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</si>
  <si>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</si>
  <si>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</si>
  <si>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</si>
  <si>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</si>
  <si>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</si>
  <si>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</si>
  <si>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</si>
  <si>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</si>
  <si>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</si>
  <si>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</si>
  <si>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</si>
  <si>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</si>
  <si>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</si>
  <si>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</si>
  <si>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</si>
  <si>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</si>
  <si>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</si>
  <si>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</si>
  <si>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</si>
  <si>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</si>
  <si>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</si>
  <si>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</si>
  <si>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</si>
  <si>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</si>
  <si>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</si>
  <si>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</si>
  <si>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</si>
  <si>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</si>
  <si>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</si>
  <si>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</si>
  <si>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</si>
  <si>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</si>
  <si>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</si>
  <si>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</si>
  <si>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</si>
  <si>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</si>
  <si>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</si>
  <si>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</si>
  <si>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</si>
  <si>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</si>
  <si>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</si>
  <si>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</si>
  <si>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</si>
  <si>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</si>
  <si>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</si>
  <si>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</si>
  <si>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</si>
  <si>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</si>
  <si>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</si>
  <si>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</si>
  <si>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</si>
  <si>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</si>
  <si>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</si>
  <si>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</si>
  <si>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</si>
  <si>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</si>
  <si>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</si>
  <si>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</si>
  <si>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</si>
  <si>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</si>
  <si>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</si>
  <si>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</si>
  <si>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</si>
  <si>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</si>
  <si>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</si>
  <si>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</si>
  <si>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</si>
  <si>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</si>
  <si>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</si>
  <si>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</si>
  <si>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</si>
  <si>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</si>
  <si>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</si>
  <si>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</si>
  <si>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</si>
  <si>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</si>
  <si>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</si>
  <si>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</si>
  <si>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</si>
  <si>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</si>
  <si>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</si>
  <si>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</si>
  <si>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</si>
  <si>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</si>
  <si>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</si>
  <si>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</si>
  <si>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</si>
  <si>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</si>
  <si>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</si>
  <si>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</si>
  <si>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</si>
  <si>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</si>
  <si>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</si>
  <si>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</si>
  <si>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</si>
  <si>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</si>
  <si>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</si>
  <si>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</si>
  <si>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</si>
  <si>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</si>
  <si>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</si>
  <si>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</si>
  <si>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</si>
  <si>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</si>
  <si>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</si>
  <si>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</si>
  <si>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</si>
  <si>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</si>
  <si>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</si>
  <si>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</si>
  <si>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</si>
  <si>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</si>
  <si>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</si>
  <si>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</si>
  <si>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</si>
  <si>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</si>
  <si>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</si>
  <si>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</si>
  <si>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</si>
  <si>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</si>
  <si>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</si>
  <si>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</si>
  <si>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</si>
  <si>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</si>
  <si>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</si>
  <si>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</si>
  <si>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</si>
  <si>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</si>
  <si>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</si>
  <si>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</si>
  <si>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</si>
  <si>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</si>
  <si>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</si>
  <si>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</si>
  <si>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</si>
  <si>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</si>
  <si>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</si>
  <si>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</si>
  <si>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</si>
  <si>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</si>
  <si>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</si>
  <si>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</si>
  <si>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</si>
  <si>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</si>
  <si>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</si>
  <si>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</si>
  <si>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</si>
  <si>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</si>
  <si>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</si>
  <si>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</si>
  <si>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</si>
  <si>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</si>
  <si>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</si>
  <si>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</si>
  <si>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</si>
  <si>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</si>
  <si>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</si>
  <si>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</si>
  <si>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</si>
  <si>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</si>
  <si>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</si>
  <si>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</si>
  <si>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</si>
  <si>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</si>
  <si>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</si>
  <si>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</si>
  <si>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</si>
  <si>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</si>
  <si>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</si>
  <si>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</si>
  <si>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</si>
  <si>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</si>
  <si>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</si>
  <si>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</si>
  <si>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</si>
  <si>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</si>
  <si>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</si>
  <si>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</si>
  <si>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</si>
  <si>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</si>
  <si>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</si>
  <si>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</si>
  <si>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</si>
  <si>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</si>
  <si>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</si>
  <si>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</si>
  <si>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</si>
  <si>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</si>
  <si>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</si>
  <si>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</si>
  <si>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</si>
  <si>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</si>
  <si>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</si>
  <si>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</si>
  <si>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</si>
  <si>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</si>
  <si>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</si>
  <si>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</si>
  <si>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</si>
  <si>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</si>
  <si>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</si>
  <si>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</si>
  <si>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</si>
  <si>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</si>
  <si>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</si>
  <si>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</si>
  <si>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</si>
  <si>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</si>
  <si>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</si>
  <si>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</si>
  <si>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</si>
  <si>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</si>
  <si>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</si>
  <si>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</si>
  <si>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</si>
  <si>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</si>
  <si>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</si>
  <si>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</si>
  <si>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</si>
  <si>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</si>
  <si>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</si>
  <si>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</si>
  <si>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</si>
  <si>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</si>
  <si>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</si>
  <si>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</si>
  <si>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</si>
  <si>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</si>
  <si>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</si>
  <si>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</si>
  <si>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</si>
  <si>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</si>
  <si>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</si>
  <si>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</si>
  <si>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</si>
  <si>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</si>
  <si>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</si>
  <si>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</si>
  <si>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</si>
  <si>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</si>
  <si>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</si>
  <si>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</si>
  <si>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</si>
  <si>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</si>
  <si>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</si>
  <si>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</si>
  <si>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</si>
  <si>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</si>
  <si>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</si>
  <si>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</si>
  <si>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</si>
  <si>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</si>
  <si>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</si>
  <si>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</si>
  <si>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</si>
  <si>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</si>
  <si>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</si>
  <si>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</si>
  <si>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</si>
  <si>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</si>
  <si>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</si>
  <si>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</si>
  <si>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</si>
  <si>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</si>
  <si>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</si>
  <si>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</si>
  <si>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</si>
  <si>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</si>
  <si>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</si>
  <si>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</si>
  <si>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</si>
  <si>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</si>
  <si>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</si>
  <si>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</si>
  <si>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</si>
  <si>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</si>
  <si>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</si>
  <si>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</si>
  <si>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</si>
  <si>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</si>
  <si>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</si>
  <si>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</si>
  <si>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</si>
  <si>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</si>
  <si>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</si>
  <si>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</si>
  <si>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</si>
  <si>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</si>
  <si>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</si>
  <si>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</si>
  <si>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</si>
  <si>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</si>
  <si>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</si>
  <si>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</si>
  <si>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</si>
  <si>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</si>
  <si>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</si>
  <si>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</si>
  <si>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</si>
  <si>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</si>
  <si>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</si>
  <si>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</si>
  <si>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</si>
  <si>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</si>
  <si>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</si>
  <si>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</si>
  <si>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</si>
  <si>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</si>
  <si>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</si>
  <si>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</si>
  <si>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</si>
  <si>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</si>
  <si>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</si>
  <si>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</si>
  <si>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</si>
  <si>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</si>
  <si>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</si>
  <si>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</si>
  <si>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</si>
  <si>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</si>
  <si>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</si>
  <si>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</si>
  <si>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</si>
  <si>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</si>
  <si>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</si>
  <si>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</si>
  <si>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</si>
  <si>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</si>
  <si>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</si>
  <si>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</si>
  <si>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</si>
  <si>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</si>
  <si>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</si>
  <si>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</si>
  <si>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</si>
  <si>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</si>
  <si>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</si>
  <si>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</si>
  <si>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</si>
  <si>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</si>
  <si>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</si>
  <si>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</si>
  <si>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</si>
  <si>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</si>
  <si>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</si>
  <si>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</si>
  <si>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</si>
  <si>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</si>
  <si>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</si>
  <si>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</si>
  <si>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</si>
  <si>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</si>
  <si>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</si>
  <si>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</si>
  <si>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</si>
  <si>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</si>
  <si>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</si>
  <si>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</si>
  <si>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</si>
  <si>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</si>
  <si>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</si>
  <si>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</si>
  <si>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</si>
  <si>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</si>
  <si>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</si>
  <si>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</si>
  <si>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</si>
  <si>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</si>
  <si>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</si>
  <si>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</si>
  <si>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</si>
  <si>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</si>
  <si>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</si>
  <si>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</si>
  <si>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</si>
  <si>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</si>
  <si>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</si>
  <si>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</si>
  <si>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</si>
  <si>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</si>
  <si>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</si>
  <si>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</si>
  <si>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</si>
  <si>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</si>
  <si>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</si>
  <si>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</si>
  <si>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</si>
  <si>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</si>
  <si>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</si>
  <si>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</si>
  <si>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</si>
  <si>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</si>
  <si>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</si>
  <si>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</si>
  <si>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</si>
  <si>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</si>
  <si>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</si>
  <si>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</si>
  <si>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</si>
  <si>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</si>
  <si>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</si>
  <si>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</si>
  <si>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</si>
  <si>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</si>
  <si>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</si>
  <si>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</si>
  <si>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</si>
  <si>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</si>
  <si>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</si>
  <si>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</si>
  <si>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</si>
  <si>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</si>
  <si>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</si>
  <si>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</si>
  <si>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</si>
  <si>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</si>
  <si>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</si>
  <si>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</si>
  <si>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</si>
  <si>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</si>
  <si>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</si>
  <si>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</si>
  <si>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</si>
  <si>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</si>
  <si>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</si>
  <si>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</si>
  <si>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</si>
  <si>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</si>
  <si>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</si>
  <si>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</si>
  <si>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</si>
  <si>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</si>
  <si>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</si>
  <si>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</si>
  <si>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</si>
  <si>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</si>
  <si>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</si>
  <si>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</si>
  <si>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</si>
  <si>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</si>
  <si>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</si>
  <si>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</si>
  <si>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</si>
  <si>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</si>
  <si>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</si>
  <si>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</si>
  <si>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</si>
  <si>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</si>
  <si>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</si>
  <si>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</si>
  <si>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</si>
  <si>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</si>
  <si>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</si>
  <si>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</si>
  <si>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</si>
  <si>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</si>
  <si>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</si>
  <si>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</si>
  <si>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</si>
  <si>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</si>
  <si>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</si>
  <si>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</si>
  <si>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</si>
  <si>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</si>
  <si>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</si>
  <si>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</si>
  <si>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</si>
  <si>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</si>
  <si>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</si>
  <si>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</si>
  <si>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</si>
  <si>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</si>
  <si>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</si>
  <si>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</si>
  <si>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</si>
  <si>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</si>
  <si>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</si>
  <si>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</si>
  <si>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</si>
  <si>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</si>
  <si>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</si>
  <si>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</si>
  <si>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</si>
  <si>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</si>
  <si>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</si>
  <si>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</si>
  <si>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</si>
  <si>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</si>
  <si>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</si>
  <si>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</si>
  <si>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</si>
  <si>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</si>
  <si>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</si>
  <si>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</si>
  <si>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</si>
  <si>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</si>
  <si>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</si>
  <si>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</si>
  <si>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</si>
  <si>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</si>
  <si>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</si>
  <si>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</si>
  <si>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</si>
  <si>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</si>
  <si>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</si>
  <si>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</si>
  <si>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</si>
  <si>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</si>
  <si>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</si>
  <si>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</si>
  <si>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</si>
  <si>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</si>
  <si>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</si>
  <si>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</si>
  <si>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</si>
  <si>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</si>
  <si>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</si>
  <si>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</si>
  <si>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</si>
  <si>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</si>
  <si>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</si>
  <si>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</si>
  <si>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</si>
  <si>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</si>
  <si>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</si>
  <si>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</si>
  <si>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</si>
  <si>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</si>
  <si>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</si>
  <si>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</si>
  <si>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</si>
  <si>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</si>
  <si>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</si>
  <si>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</si>
  <si>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</si>
  <si>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</si>
  <si>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</si>
  <si>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</si>
  <si>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</si>
  <si>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</si>
  <si>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</si>
  <si>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</si>
  <si>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</si>
  <si>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</si>
  <si>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</si>
  <si>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</si>
  <si>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</si>
  <si>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</si>
  <si>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</si>
  <si>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</si>
  <si>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</si>
  <si>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</si>
  <si>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</si>
  <si>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</si>
  <si>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</si>
  <si>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</si>
  <si>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</si>
  <si>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</si>
  <si>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</si>
  <si>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</si>
  <si>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</si>
  <si>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</si>
  <si>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</si>
  <si>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</si>
  <si>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</si>
  <si>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</si>
  <si>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</si>
  <si>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</si>
  <si>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</si>
  <si>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</si>
  <si>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</si>
  <si>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</si>
  <si>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</si>
  <si>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</si>
  <si>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</si>
  <si>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</si>
  <si>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</si>
  <si>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</si>
  <si>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</si>
  <si>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</si>
  <si>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</si>
  <si>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</si>
  <si>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</si>
  <si>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</si>
  <si>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</si>
  <si>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</si>
  <si>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</si>
  <si>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</si>
  <si>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</si>
  <si>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</si>
  <si>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</si>
  <si>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</si>
  <si>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</si>
  <si>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</si>
  <si>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</si>
  <si>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</si>
  <si>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</si>
  <si>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</si>
  <si>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</si>
  <si>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</si>
  <si>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</si>
  <si>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</si>
  <si>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</si>
  <si>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</si>
  <si>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</si>
  <si>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</si>
  <si>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</si>
  <si>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</si>
  <si>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</si>
  <si>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</si>
  <si>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</si>
  <si>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</si>
  <si>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</si>
  <si>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</si>
  <si>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</si>
  <si>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</si>
  <si>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</si>
  <si>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</si>
  <si>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</si>
  <si>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</si>
  <si>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</si>
  <si>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</si>
  <si>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</si>
  <si>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</si>
  <si>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</si>
  <si>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</si>
  <si>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</si>
  <si>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</si>
  <si>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</si>
  <si>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</si>
  <si>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</si>
  <si>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</si>
  <si>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</si>
  <si>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</si>
  <si>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</si>
  <si>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</si>
  <si>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</si>
  <si>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</si>
  <si>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</si>
  <si>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</si>
  <si>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</si>
  <si>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</si>
  <si>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</si>
  <si>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</si>
  <si>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</si>
  <si>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</si>
  <si>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</si>
  <si>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</si>
  <si>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</si>
  <si>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</si>
  <si>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</si>
  <si>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</si>
  <si>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</si>
  <si>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</si>
  <si>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</si>
  <si>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</si>
  <si>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</si>
  <si>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</si>
  <si>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</si>
  <si>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</si>
  <si>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</si>
  <si>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</si>
  <si>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</si>
  <si>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</si>
  <si>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</si>
  <si>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</si>
  <si>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</si>
  <si>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</si>
  <si>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</si>
  <si>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</si>
  <si>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</si>
  <si>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</si>
  <si>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</si>
  <si>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</si>
  <si>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</si>
  <si>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</si>
  <si>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</si>
  <si>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</si>
  <si>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</si>
  <si>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</si>
  <si>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</si>
  <si>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</si>
  <si>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</si>
  <si>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</si>
  <si>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</si>
  <si>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</si>
  <si>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</si>
  <si>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</si>
  <si>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</si>
  <si>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</si>
  <si>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</si>
  <si>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</si>
  <si>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</si>
  <si>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</si>
  <si>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</si>
  <si>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</si>
  <si>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</si>
  <si>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</si>
  <si>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</si>
  <si>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</si>
  <si>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</si>
  <si>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</si>
  <si>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</si>
  <si>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</si>
  <si>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</si>
  <si>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</si>
  <si>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</si>
  <si>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</si>
  <si>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</si>
  <si>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</si>
  <si>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</si>
  <si>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</si>
  <si>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</si>
  <si>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</si>
  <si>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</si>
  <si>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</si>
  <si>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</si>
  <si>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</si>
  <si>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</si>
  <si>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</si>
  <si>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</si>
  <si>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</si>
  <si>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</si>
  <si>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</si>
  <si>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</si>
  <si>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</si>
  <si>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</si>
  <si>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</si>
  <si>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</si>
  <si>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</si>
  <si>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</si>
  <si>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</si>
  <si>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</si>
  <si>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</si>
  <si>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</si>
  <si>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</si>
  <si>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</si>
  <si>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</si>
  <si>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</si>
  <si>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</si>
  <si>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</si>
  <si>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</si>
  <si>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</si>
  <si>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</si>
  <si>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</si>
  <si>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</si>
  <si>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</si>
  <si>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</si>
  <si>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</si>
  <si>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</si>
  <si>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</si>
  <si>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</si>
  <si>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</si>
  <si>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</si>
  <si>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</si>
  <si>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</si>
  <si>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</si>
  <si>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</si>
  <si>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</si>
  <si>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</si>
  <si>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</si>
  <si>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</si>
  <si>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</si>
  <si>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</si>
  <si>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</si>
  <si>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</si>
  <si>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</si>
  <si>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</si>
  <si>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</si>
  <si>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</si>
  <si>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</si>
  <si>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</si>
  <si>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</si>
  <si>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</si>
  <si>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</si>
  <si>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</si>
  <si>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</si>
  <si>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</si>
  <si>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</si>
  <si>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</si>
  <si>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</si>
  <si>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</si>
  <si>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</si>
  <si>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</si>
  <si>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</si>
  <si>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</si>
  <si>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</si>
  <si>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</si>
  <si>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</si>
  <si>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</si>
  <si>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</si>
  <si>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</si>
  <si>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</si>
  <si>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</si>
  <si>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</si>
  <si>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</si>
  <si>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</si>
  <si>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</si>
  <si>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</si>
  <si>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</si>
  <si>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</si>
  <si>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</si>
  <si>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</si>
  <si>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</si>
  <si>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</si>
  <si>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</si>
  <si>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</si>
  <si>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</si>
  <si>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</si>
  <si>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</si>
  <si>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</si>
  <si>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</si>
  <si>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</si>
  <si>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</si>
  <si>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</si>
  <si>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</si>
  <si>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</si>
  <si>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</si>
  <si>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</si>
  <si>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</si>
  <si>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</si>
  <si>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</si>
  <si>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</si>
  <si>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</si>
  <si>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</si>
  <si>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</si>
  <si>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</si>
  <si>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</si>
  <si>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</si>
  <si>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</si>
  <si>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</si>
  <si>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</si>
  <si>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</si>
  <si>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</si>
  <si>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</si>
  <si>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</si>
  <si>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</si>
  <si>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</si>
  <si>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</si>
  <si>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</si>
  <si>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</si>
  <si>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</si>
  <si>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</si>
  <si>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</si>
  <si>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</si>
  <si>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</si>
  <si>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</si>
  <si>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</si>
  <si>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</si>
  <si>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</si>
  <si>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</si>
  <si>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</si>
  <si>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</si>
  <si>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</si>
  <si>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</si>
  <si>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</si>
  <si>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</si>
  <si>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</si>
  <si>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</si>
  <si>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</si>
  <si>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</si>
  <si>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</si>
  <si>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</si>
  <si>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</si>
  <si>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</si>
  <si>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</si>
  <si>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</si>
  <si>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</si>
  <si>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</si>
  <si>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</si>
  <si>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</si>
  <si>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</si>
  <si>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</si>
  <si>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</si>
  <si>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</si>
  <si>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</si>
  <si>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</si>
  <si>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</si>
  <si>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</si>
  <si>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</si>
  <si>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</si>
  <si>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</si>
  <si>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</si>
  <si>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</si>
  <si>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</si>
  <si>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</si>
  <si>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</si>
  <si>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</si>
  <si>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</si>
  <si>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</si>
  <si>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</si>
  <si>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</si>
  <si>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</si>
  <si>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</si>
  <si>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</si>
  <si>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</si>
  <si>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</si>
  <si>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</si>
  <si>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</si>
  <si>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</si>
  <si>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</si>
  <si>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</si>
  <si>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</si>
  <si>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</si>
  <si>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</si>
  <si>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</si>
  <si>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</si>
  <si>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</si>
  <si>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</si>
  <si>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</si>
  <si>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</si>
  <si>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</si>
  <si>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</si>
  <si>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</si>
  <si>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</si>
  <si>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</si>
  <si>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</si>
  <si>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</si>
  <si>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</si>
  <si>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</si>
  <si>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</si>
  <si>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</si>
  <si>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</si>
  <si>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</si>
  <si>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</si>
  <si>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</si>
  <si>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</si>
  <si>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</si>
  <si>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</si>
  <si>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</si>
  <si>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</si>
  <si>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</si>
  <si>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</si>
  <si>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</si>
  <si>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</si>
  <si>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</si>
  <si>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</si>
  <si>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</si>
  <si>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</si>
  <si>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</si>
  <si>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</si>
  <si>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</si>
  <si>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</si>
  <si>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</si>
  <si>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</si>
  <si>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</si>
  <si>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</si>
  <si>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</si>
  <si>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</si>
  <si>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</si>
  <si>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</si>
  <si>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</si>
  <si>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</si>
  <si>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</si>
  <si>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</si>
  <si>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</si>
  <si>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</si>
  <si>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</si>
  <si>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</si>
  <si>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</si>
  <si>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</si>
  <si>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</si>
  <si>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</si>
  <si>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</si>
  <si>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</si>
  <si>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</si>
  <si>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</si>
  <si>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</si>
  <si>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</si>
  <si>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</si>
  <si>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</si>
  <si>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</si>
  <si>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</si>
  <si>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</si>
  <si>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</si>
  <si>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</si>
  <si>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</si>
  <si>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</si>
  <si>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</si>
  <si>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</si>
  <si>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</si>
  <si>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</si>
  <si>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</si>
  <si>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</si>
  <si>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</si>
  <si>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</si>
  <si>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</si>
  <si>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</si>
  <si>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</si>
  <si>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</si>
  <si>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</si>
  <si>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</si>
  <si>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</si>
  <si>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</si>
  <si>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</si>
  <si>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</si>
  <si>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</si>
  <si>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</si>
  <si>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</si>
  <si>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</si>
  <si>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</si>
  <si>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</si>
  <si>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</si>
  <si>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</si>
  <si>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</si>
  <si>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</si>
  <si>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</si>
  <si>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</si>
  <si>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</si>
  <si>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</si>
  <si>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</si>
  <si>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</si>
  <si>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</si>
  <si>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</si>
  <si>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</si>
  <si>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</si>
  <si>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</si>
  <si>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</si>
  <si>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</si>
  <si>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</si>
  <si>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</si>
  <si>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</si>
  <si>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</si>
  <si>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</si>
  <si>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</si>
  <si>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</si>
  <si>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</si>
  <si>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</si>
  <si>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</si>
  <si>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</si>
  <si>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</si>
  <si>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</si>
  <si>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</si>
  <si>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</si>
  <si>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</si>
  <si>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</si>
  <si>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</si>
  <si>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</si>
  <si>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</si>
  <si>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</si>
  <si>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</si>
  <si>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</si>
  <si>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</si>
  <si>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</si>
  <si>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</si>
  <si>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</si>
  <si>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</si>
  <si>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</si>
  <si>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</si>
  <si>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</si>
  <si>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</si>
  <si>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</si>
  <si>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</si>
  <si>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</si>
  <si>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</si>
  <si>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</si>
  <si>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</si>
  <si>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</si>
  <si>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</si>
  <si>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</si>
  <si>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</si>
  <si>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</si>
  <si>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</si>
  <si>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</si>
  <si>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</si>
  <si>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</si>
  <si>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</si>
  <si>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</si>
  <si>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</si>
  <si>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</si>
  <si>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</si>
  <si>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</si>
  <si>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</si>
  <si>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</si>
  <si>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</si>
  <si>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</si>
  <si>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</si>
  <si>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</si>
  <si>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</si>
  <si>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</si>
  <si>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</si>
  <si>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</si>
  <si>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</si>
  <si>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</si>
  <si>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</si>
  <si>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</si>
  <si>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</si>
  <si>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</si>
  <si>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</si>
  <si>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</si>
  <si>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</si>
  <si>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</si>
  <si>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</si>
  <si>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</si>
  <si>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</si>
  <si>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</si>
  <si>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</si>
  <si>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</si>
  <si>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</si>
  <si>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</si>
  <si>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</si>
  <si>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</si>
  <si>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</si>
  <si>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</si>
  <si>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</si>
  <si>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</si>
  <si>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</si>
  <si>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</si>
  <si>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</si>
  <si>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</si>
  <si>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</si>
  <si>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</si>
  <si>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</si>
  <si>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</si>
  <si>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</si>
  <si>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</si>
  <si>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</si>
  <si>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</si>
  <si>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</si>
  <si>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</si>
  <si>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</si>
  <si>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</si>
  <si>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</si>
  <si>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</si>
  <si>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</si>
  <si>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</si>
  <si>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</si>
  <si>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</si>
  <si>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</si>
  <si>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</si>
  <si>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</si>
  <si>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</si>
  <si>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</si>
  <si>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</si>
  <si>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</si>
  <si>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</si>
  <si>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</si>
  <si>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</si>
  <si>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</si>
  <si>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</si>
  <si>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</si>
  <si>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</si>
  <si>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</si>
  <si>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</si>
  <si>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</si>
  <si>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</si>
  <si>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</si>
  <si>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</si>
  <si>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</si>
  <si>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</si>
  <si>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</si>
  <si>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</si>
  <si>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</si>
  <si>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</si>
  <si>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</si>
  <si>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</si>
  <si>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</si>
  <si>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</si>
  <si>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</si>
  <si>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</si>
  <si>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</si>
  <si>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</si>
  <si>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</si>
  <si>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</si>
  <si>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</si>
  <si>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</si>
  <si>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</si>
  <si>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</si>
  <si>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</si>
  <si>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</si>
  <si>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</si>
  <si>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</si>
  <si>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</si>
  <si>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</si>
  <si>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</si>
  <si>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</si>
  <si>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</si>
  <si>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</si>
  <si>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</si>
  <si>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</si>
  <si>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</si>
  <si>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</si>
  <si>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</si>
  <si>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</si>
  <si>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</si>
  <si>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</si>
  <si>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</si>
  <si>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</si>
  <si>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</si>
  <si>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</si>
  <si>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</si>
  <si>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</si>
  <si>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</si>
  <si>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</si>
  <si>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</si>
  <si>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</si>
  <si>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</si>
  <si>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</si>
  <si>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</si>
  <si>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</si>
  <si>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</si>
  <si>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</si>
  <si>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</si>
  <si>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</si>
  <si>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</si>
  <si>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</si>
  <si>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</si>
  <si>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</si>
  <si>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</si>
  <si>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</si>
  <si>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</si>
  <si>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</si>
  <si>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</si>
  <si>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</si>
  <si>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</si>
  <si>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</si>
  <si>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</si>
  <si>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</si>
  <si>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</si>
  <si>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</si>
  <si>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</si>
  <si>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</si>
  <si>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</si>
  <si>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</si>
  <si>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</si>
  <si>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</si>
  <si>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</si>
  <si>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</si>
  <si>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</si>
  <si>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</si>
  <si>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</si>
  <si>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</si>
  <si>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</si>
  <si>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</si>
  <si>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</si>
  <si>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</si>
  <si>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</si>
  <si>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</si>
  <si>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</si>
  <si>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</si>
  <si>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</si>
  <si>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</si>
  <si>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</si>
  <si>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</si>
  <si>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</si>
  <si>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</si>
  <si>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</si>
  <si>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</si>
  <si>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</si>
  <si>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</si>
  <si>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</si>
  <si>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</si>
  <si>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</si>
  <si>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</si>
  <si>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</si>
  <si>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</si>
  <si>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</si>
  <si>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</si>
  <si>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</si>
  <si>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</si>
  <si>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</si>
  <si>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</si>
  <si>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</si>
  <si>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</si>
  <si>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</si>
  <si>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</si>
  <si>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</si>
  <si>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</si>
  <si>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</si>
  <si>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</si>
  <si>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</si>
  <si>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</si>
  <si>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</si>
  <si>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</si>
  <si>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</si>
  <si>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</si>
  <si>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</si>
  <si>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</si>
  <si>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</si>
  <si>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</si>
  <si>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</si>
  <si>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</si>
  <si>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</si>
  <si>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</si>
  <si>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</si>
  <si>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</si>
  <si>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</si>
  <si>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</si>
  <si>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</si>
  <si>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</si>
  <si>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</si>
  <si>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</si>
  <si>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</si>
  <si>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</si>
  <si>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</si>
  <si>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</si>
  <si>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</si>
  <si>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</si>
  <si>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</si>
  <si>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</si>
  <si>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</si>
  <si>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</si>
  <si>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</si>
  <si>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</si>
  <si>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</si>
  <si>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</si>
  <si>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</si>
  <si>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</si>
  <si>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</si>
  <si>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</si>
  <si>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</si>
  <si>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</si>
  <si>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</si>
  <si>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</si>
  <si>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</si>
  <si>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</si>
  <si>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</si>
  <si>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</si>
  <si>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</si>
  <si>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</si>
  <si>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</si>
  <si>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</si>
  <si>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</si>
  <si>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</si>
  <si>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</si>
  <si>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</si>
  <si>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</si>
  <si>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</si>
  <si>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</si>
  <si>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</si>
  <si>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</si>
  <si>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</si>
  <si>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</si>
  <si>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</si>
  <si>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</si>
  <si>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</si>
  <si>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</si>
  <si>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</si>
  <si>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</si>
  <si>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</si>
  <si>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</si>
  <si>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</si>
  <si>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</si>
  <si>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</si>
  <si>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</si>
  <si>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</si>
  <si>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</si>
  <si>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</si>
  <si>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</si>
  <si>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</si>
  <si>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</si>
  <si>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</si>
  <si>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</si>
  <si>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</si>
  <si>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</si>
  <si>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</si>
  <si>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</si>
  <si>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</si>
  <si>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</si>
  <si>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</si>
  <si>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</si>
  <si>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</si>
  <si>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</si>
  <si>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</si>
  <si>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</si>
  <si>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</si>
  <si>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</si>
  <si>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</si>
  <si>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</si>
  <si>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</si>
  <si>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</si>
  <si>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</si>
  <si>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</si>
  <si>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</si>
  <si>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</si>
  <si>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</si>
  <si>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</si>
  <si>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</si>
  <si>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</si>
  <si>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</si>
  <si>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</si>
  <si>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</si>
  <si>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</si>
  <si>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</si>
  <si>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</si>
  <si>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</si>
  <si>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</si>
  <si>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</si>
  <si>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</si>
  <si>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</si>
  <si>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</si>
  <si>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</si>
  <si>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</si>
  <si>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</si>
  <si>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</si>
  <si>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</si>
  <si>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</si>
  <si>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</si>
  <si>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</si>
  <si>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</si>
  <si>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</si>
  <si>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</si>
  <si>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</si>
  <si>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</si>
  <si>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</si>
  <si>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</si>
  <si>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</si>
  <si>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</si>
  <si>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</si>
  <si>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</si>
  <si>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</si>
  <si>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</si>
  <si>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</si>
  <si>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</si>
  <si>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</si>
  <si>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</si>
  <si>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</si>
  <si>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</si>
  <si>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</si>
  <si>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</si>
  <si>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</si>
  <si>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</si>
  <si>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</si>
  <si>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</si>
  <si>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</si>
  <si>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</si>
  <si>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</si>
  <si>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</si>
  <si>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</si>
  <si>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</si>
  <si>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</si>
  <si>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</si>
  <si>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</si>
  <si>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</si>
  <si>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</si>
  <si>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</si>
  <si>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</si>
  <si>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</si>
  <si>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</si>
  <si>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</si>
  <si>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</si>
  <si>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</si>
  <si>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</si>
  <si>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</si>
  <si>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</si>
  <si>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</si>
  <si>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</si>
  <si>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</si>
  <si>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</si>
  <si>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</si>
  <si>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</si>
  <si>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</si>
  <si>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</si>
  <si>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</si>
  <si>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</si>
  <si>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</si>
  <si>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</si>
  <si>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</si>
  <si>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</si>
  <si>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</si>
  <si>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</si>
  <si>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</si>
  <si>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</si>
  <si>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</si>
  <si>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</si>
  <si>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</si>
  <si>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</si>
  <si>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</si>
  <si>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</si>
  <si>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</si>
  <si>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</si>
  <si>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</si>
  <si>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</si>
  <si>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</si>
  <si>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</si>
  <si>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</si>
  <si>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</si>
  <si>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</si>
  <si>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</si>
  <si>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</si>
  <si>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</si>
  <si>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</si>
  <si>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</si>
  <si>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</si>
  <si>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</si>
  <si>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</si>
  <si>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</si>
  <si>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</si>
  <si>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</si>
  <si>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</si>
  <si>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</si>
  <si>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</si>
  <si>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</si>
  <si>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</si>
  <si>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</si>
  <si>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</si>
  <si>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</si>
  <si>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</si>
  <si>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</si>
  <si>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</si>
  <si>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</si>
  <si>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</si>
  <si>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</si>
  <si>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</si>
  <si>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</si>
  <si>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</si>
  <si>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</si>
  <si>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</si>
  <si>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</si>
  <si>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</si>
  <si>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</si>
  <si>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</si>
  <si>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</si>
  <si>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</si>
  <si>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</si>
  <si>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</si>
  <si>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</si>
  <si>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</si>
  <si>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</si>
  <si>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</si>
  <si>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</si>
  <si>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</si>
  <si>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</si>
  <si>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</si>
  <si>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</si>
  <si>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</si>
  <si>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</si>
  <si>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</si>
  <si>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</si>
  <si>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</si>
  <si>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</si>
  <si>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</si>
  <si>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</si>
  <si>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</si>
  <si>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</si>
  <si>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</si>
  <si>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</si>
  <si>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</si>
  <si>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</si>
  <si>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</si>
  <si>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</si>
  <si>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</si>
  <si>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</si>
  <si>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</si>
  <si>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</si>
  <si>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</si>
  <si>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</si>
  <si>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</si>
  <si>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</si>
  <si>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</si>
  <si>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</si>
  <si>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</si>
  <si>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</si>
  <si>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</si>
  <si>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</si>
  <si>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</si>
  <si>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</si>
  <si>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</si>
  <si>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</si>
  <si>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</si>
  <si>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</si>
  <si>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</si>
  <si>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</si>
  <si>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</si>
  <si>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</si>
  <si>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</si>
  <si>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</si>
  <si>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</si>
  <si>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</si>
  <si>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</si>
  <si>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</si>
  <si>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</si>
  <si>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</si>
  <si>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</si>
  <si>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</si>
  <si>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</si>
  <si>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</si>
  <si>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</si>
  <si>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</si>
  <si>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</si>
  <si>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</si>
  <si>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</si>
  <si>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</si>
  <si>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</si>
  <si>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</si>
  <si>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</si>
  <si>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</si>
  <si>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</si>
  <si>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</si>
  <si>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</si>
  <si>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</si>
  <si>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</si>
  <si>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</si>
  <si>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</si>
  <si>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</si>
  <si>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</si>
  <si>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</si>
  <si>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</si>
  <si>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</si>
  <si>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</si>
  <si>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</si>
  <si>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</si>
  <si>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</si>
  <si>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</si>
  <si>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</si>
  <si>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</si>
  <si>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</si>
  <si>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</si>
  <si>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</si>
  <si>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</si>
  <si>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</si>
  <si>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</si>
  <si>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</si>
  <si>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</si>
  <si>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</si>
  <si>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</si>
  <si>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</si>
  <si>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</si>
  <si>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</si>
  <si>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</si>
  <si>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</si>
  <si>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</si>
  <si>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</si>
  <si>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</si>
  <si>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</si>
  <si>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</si>
  <si>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</si>
  <si>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</si>
  <si>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</si>
  <si>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</si>
  <si>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</si>
  <si>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</si>
  <si>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</si>
  <si>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</si>
  <si>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</si>
  <si>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</si>
  <si>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</si>
  <si>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</si>
  <si>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</si>
  <si>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</si>
  <si>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</si>
  <si>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</si>
  <si>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</si>
  <si>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</si>
  <si>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</si>
  <si>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</si>
  <si>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</si>
  <si>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</si>
  <si>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</si>
  <si>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</si>
  <si>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</si>
  <si>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</si>
  <si>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</si>
  <si>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</si>
  <si>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</si>
  <si>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</si>
  <si>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</si>
  <si>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</si>
  <si>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</si>
  <si>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</si>
  <si>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</si>
  <si>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</si>
  <si>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</si>
  <si>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</si>
  <si>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</si>
  <si>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</si>
  <si>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</si>
  <si>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</si>
  <si>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</si>
  <si>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</si>
  <si>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</si>
  <si>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</si>
  <si>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</si>
  <si>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</si>
  <si>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</si>
  <si>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</si>
  <si>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</si>
  <si>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</si>
  <si>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</si>
  <si>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</si>
  <si>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</si>
  <si>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</si>
  <si>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</si>
  <si>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</si>
  <si>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</si>
  <si>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</si>
  <si>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</si>
  <si>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</si>
  <si>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</si>
  <si>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</si>
  <si>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</si>
  <si>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</si>
  <si>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</si>
  <si>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</si>
  <si>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</si>
  <si>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</si>
  <si>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</si>
  <si>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</si>
  <si>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</si>
  <si>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</si>
  <si>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</si>
  <si>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</si>
  <si>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</si>
  <si>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</si>
  <si>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</si>
  <si>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</si>
  <si>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</si>
  <si>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</si>
  <si>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</si>
  <si>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</si>
  <si>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</si>
  <si>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</si>
  <si>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</si>
  <si>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</si>
  <si>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</si>
  <si>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</si>
  <si>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</si>
  <si>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</si>
  <si>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</si>
  <si>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</si>
  <si>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</si>
  <si>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</si>
  <si>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</si>
  <si>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</si>
  <si>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</si>
  <si>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</si>
  <si>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</si>
  <si>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</si>
  <si>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</si>
  <si>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</si>
  <si>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</si>
  <si>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</si>
  <si>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</si>
  <si>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</si>
  <si>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</si>
  <si>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</si>
  <si>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</si>
  <si>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</si>
  <si>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</si>
  <si>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</si>
  <si>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</si>
  <si>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</si>
  <si>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</si>
  <si>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</si>
  <si>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</si>
  <si>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</si>
  <si>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</si>
  <si>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</si>
  <si>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</si>
  <si>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</si>
  <si>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</si>
  <si>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</si>
  <si>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</si>
  <si>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</si>
  <si>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</si>
  <si>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</si>
  <si>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</si>
  <si>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</si>
  <si>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</si>
  <si>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</si>
  <si>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</si>
  <si>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</si>
  <si>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</si>
  <si>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</si>
  <si>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</si>
  <si>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</si>
  <si>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</si>
  <si>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</si>
  <si>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</si>
  <si>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</si>
  <si>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</si>
  <si>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</si>
  <si>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</si>
  <si>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</si>
  <si>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</si>
  <si>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</si>
  <si>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</si>
  <si>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</si>
  <si>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</si>
  <si>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</si>
  <si>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</si>
  <si>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</si>
  <si>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</si>
  <si>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</si>
  <si>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</si>
  <si>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</si>
  <si>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</si>
  <si>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</si>
  <si>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</si>
  <si>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</si>
  <si>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</si>
  <si>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</si>
  <si>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</si>
  <si>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</si>
  <si>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</si>
  <si>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</si>
  <si>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</si>
  <si>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</si>
  <si>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</si>
  <si>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</si>
  <si>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</si>
  <si>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</si>
  <si>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</si>
  <si>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</si>
  <si>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</si>
  <si>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</si>
  <si>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</si>
  <si>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</si>
  <si>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</si>
  <si>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</si>
  <si>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</si>
  <si>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</si>
  <si>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</si>
  <si>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</si>
  <si>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</si>
  <si>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</si>
  <si>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</si>
  <si>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</si>
  <si>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</si>
  <si>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</si>
  <si>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</si>
  <si>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</si>
  <si>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</si>
  <si>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</si>
  <si>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</si>
  <si>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</si>
  <si>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</si>
  <si>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</si>
  <si>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</si>
  <si>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</si>
  <si>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</si>
  <si>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</si>
  <si>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</si>
  <si>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</si>
  <si>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</si>
  <si>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</si>
  <si>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</si>
  <si>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</si>
  <si>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</si>
  <si>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</si>
  <si>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</si>
  <si>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</si>
  <si>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</si>
  <si>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</si>
  <si>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</si>
  <si>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</si>
  <si>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</si>
  <si>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</si>
  <si>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</si>
  <si>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</si>
  <si>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</si>
  <si>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</si>
  <si>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</si>
  <si>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</si>
  <si>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</si>
  <si>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</si>
  <si>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</si>
  <si>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</si>
  <si>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</si>
  <si>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</si>
  <si>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</si>
  <si>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</si>
  <si>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</si>
  <si>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</si>
  <si>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</si>
  <si>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</si>
  <si>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</si>
  <si>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</si>
  <si>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</si>
  <si>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</si>
  <si>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</si>
  <si>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</si>
  <si>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</si>
  <si>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</si>
  <si>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</si>
  <si>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</si>
  <si>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</si>
  <si>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</si>
  <si>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</si>
  <si>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</si>
  <si>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</si>
  <si>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</si>
  <si>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</si>
  <si>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</si>
  <si>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</si>
  <si>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</si>
  <si>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</si>
  <si>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</si>
  <si>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</si>
  <si>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</si>
  <si>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</si>
  <si>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</si>
  <si>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</si>
  <si>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</si>
  <si>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</si>
  <si>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</si>
  <si>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</si>
  <si>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</si>
  <si>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</si>
  <si>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</si>
  <si>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</si>
  <si>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</si>
  <si>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</si>
  <si>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</si>
  <si>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</si>
  <si>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</si>
  <si>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</si>
  <si>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</si>
  <si>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</si>
  <si>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</si>
  <si>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</si>
  <si>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</si>
  <si>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</si>
  <si>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</si>
  <si>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</si>
  <si>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</si>
  <si>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</si>
  <si>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</si>
  <si>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</si>
  <si>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</si>
  <si>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</si>
  <si>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</si>
  <si>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</si>
  <si>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</si>
  <si>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</si>
  <si>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</si>
  <si>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</si>
  <si>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</si>
  <si>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</si>
  <si>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</si>
  <si>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</si>
  <si>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</si>
  <si>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</si>
  <si>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</si>
  <si>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</si>
  <si>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</si>
  <si>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</si>
  <si>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</si>
  <si>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</si>
  <si>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</si>
  <si>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</si>
  <si>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</si>
  <si>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</si>
  <si>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</si>
  <si>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</si>
  <si>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</si>
  <si>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</si>
  <si>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</si>
  <si>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</si>
  <si>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</si>
  <si>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</si>
  <si>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</si>
  <si>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</si>
  <si>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</si>
  <si>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</si>
  <si>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</si>
  <si>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</si>
  <si>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</si>
  <si>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</si>
  <si>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</si>
  <si>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</si>
  <si>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</si>
  <si>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</si>
  <si>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</si>
  <si>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</si>
  <si>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</si>
  <si>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</si>
  <si>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</si>
  <si>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</si>
  <si>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</si>
  <si>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</si>
  <si>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</si>
  <si>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</si>
  <si>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</si>
  <si>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</si>
  <si>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</si>
  <si>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</si>
  <si>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</si>
  <si>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</si>
  <si>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</si>
  <si>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</si>
  <si>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</si>
  <si>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</si>
  <si>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</si>
  <si>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</si>
  <si>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</si>
  <si>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</si>
  <si>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</si>
  <si>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</si>
  <si>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</si>
  <si>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</si>
  <si>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</si>
  <si>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</si>
  <si>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</si>
  <si>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</si>
  <si>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</si>
  <si>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</si>
  <si>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</si>
  <si>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</si>
  <si>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</si>
  <si>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</si>
  <si>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</si>
  <si>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</si>
  <si>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</si>
  <si>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</si>
  <si>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</si>
  <si>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</si>
  <si>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</si>
  <si>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</si>
  <si>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</si>
  <si>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</si>
  <si>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</si>
  <si>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</si>
  <si>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</si>
  <si>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</si>
  <si>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</si>
  <si>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</si>
  <si>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</si>
  <si>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</si>
  <si>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</si>
  <si>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</si>
  <si>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</si>
  <si>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</si>
  <si>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</si>
  <si>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</si>
  <si>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</si>
  <si>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</si>
  <si>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</si>
  <si>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</si>
  <si>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</si>
  <si>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</si>
  <si>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</si>
  <si>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</si>
  <si>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</si>
  <si>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</si>
  <si>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</si>
  <si>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</si>
  <si>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</si>
  <si>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</si>
  <si>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</si>
  <si>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</si>
  <si>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</si>
  <si>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</si>
  <si>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</si>
  <si>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</si>
  <si>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</si>
  <si>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</si>
  <si>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</si>
  <si>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</si>
  <si>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</si>
  <si>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</si>
  <si>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</si>
  <si>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</si>
  <si>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</si>
  <si>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</si>
  <si>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</si>
  <si>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</si>
  <si>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</si>
  <si>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</si>
  <si>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</si>
  <si>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</si>
  <si>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</si>
  <si>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</si>
  <si>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</si>
  <si>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</si>
  <si>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</si>
  <si>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</si>
  <si>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</si>
  <si>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</si>
  <si>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</si>
  <si>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</si>
  <si>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</si>
  <si>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</si>
  <si>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</si>
  <si>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</si>
  <si>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</si>
  <si>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</si>
  <si>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</si>
  <si>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</si>
  <si>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</si>
  <si>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</si>
  <si>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</si>
  <si>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</si>
  <si>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</si>
  <si>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</si>
  <si>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</si>
  <si>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</si>
  <si>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</si>
  <si>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</si>
  <si>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</si>
  <si>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</si>
  <si>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</si>
  <si>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</si>
  <si>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</si>
  <si>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</si>
  <si>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</si>
  <si>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</si>
  <si>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</si>
  <si>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</si>
  <si>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</si>
  <si>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</si>
  <si>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</si>
  <si>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</si>
  <si>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</si>
  <si>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</si>
  <si>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</si>
  <si>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</si>
  <si>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</si>
  <si>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</si>
  <si>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</si>
  <si>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</si>
  <si>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</si>
  <si>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</si>
  <si>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</si>
  <si>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</si>
  <si>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</si>
  <si>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</si>
  <si>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</si>
  <si>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</si>
  <si>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</si>
  <si>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</si>
  <si>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</si>
  <si>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</si>
  <si>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</si>
  <si>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</si>
  <si>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</si>
  <si>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</si>
  <si>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</si>
  <si>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</si>
  <si>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</si>
  <si>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</si>
  <si>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</si>
  <si>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</si>
  <si>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</si>
  <si>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</si>
  <si>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</si>
  <si>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</si>
  <si>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</si>
  <si>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</si>
  <si>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</si>
  <si>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</si>
  <si>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</si>
  <si>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</si>
  <si>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</si>
  <si>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</si>
  <si>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</si>
  <si>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</si>
  <si>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</si>
  <si>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</si>
  <si>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</si>
  <si>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</si>
  <si>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</si>
  <si>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</si>
  <si>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</si>
  <si>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</si>
  <si>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</si>
  <si>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</si>
  <si>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</si>
  <si>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</si>
  <si>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</si>
  <si>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</si>
  <si>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</si>
  <si>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</si>
  <si>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</si>
  <si>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</si>
  <si>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</si>
  <si>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</si>
  <si>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</si>
  <si>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</si>
  <si>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</si>
  <si>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</si>
  <si>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</si>
  <si>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</si>
  <si>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</si>
  <si>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</si>
  <si>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</si>
  <si>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</si>
  <si>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</si>
  <si>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</si>
  <si>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</si>
  <si>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</si>
  <si>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</si>
  <si>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</si>
  <si>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</si>
  <si>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</si>
  <si>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</si>
  <si>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</si>
  <si>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</si>
  <si>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</si>
  <si>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</si>
  <si>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</si>
  <si>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</si>
  <si>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</si>
  <si>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</si>
  <si>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</si>
  <si>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</si>
  <si>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</si>
  <si>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</si>
  <si>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</si>
  <si>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</si>
  <si>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</si>
  <si>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</si>
  <si>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</si>
  <si>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</si>
  <si>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</si>
  <si>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</si>
  <si>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</si>
  <si>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</si>
  <si>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</si>
  <si>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</si>
  <si>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</si>
  <si>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</si>
  <si>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</si>
  <si>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</si>
  <si>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</si>
  <si>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</si>
  <si>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</si>
  <si>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</si>
  <si>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</si>
  <si>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</si>
  <si>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</si>
  <si>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</si>
  <si>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</si>
  <si>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</si>
  <si>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</si>
  <si>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</si>
  <si>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</si>
  <si>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</si>
  <si>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</si>
  <si>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</si>
  <si>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</si>
  <si>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</si>
  <si>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</si>
  <si>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</si>
  <si>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</si>
  <si>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</si>
  <si>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</si>
  <si>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</si>
  <si>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</si>
  <si>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</si>
  <si>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</si>
  <si>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</si>
  <si>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</si>
  <si>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</si>
  <si>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</si>
  <si>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</si>
  <si>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</si>
  <si>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</si>
  <si>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</si>
  <si>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</si>
  <si>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</si>
  <si>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</si>
  <si>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</si>
  <si>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</si>
  <si>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</si>
  <si>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</si>
  <si>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</si>
  <si>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</si>
  <si>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</si>
  <si>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</si>
  <si>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</si>
  <si>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</si>
  <si>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</si>
  <si>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</si>
  <si>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</si>
  <si>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</si>
  <si>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</si>
  <si>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</si>
  <si>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</si>
  <si>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</si>
  <si>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</si>
  <si>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</si>
  <si>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</si>
  <si>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</si>
  <si>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</si>
  <si>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</si>
  <si>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</si>
  <si>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</si>
  <si>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</si>
  <si>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</si>
  <si>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</si>
  <si>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</si>
  <si>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</si>
  <si>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</si>
  <si>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</si>
  <si>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</si>
  <si>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</si>
  <si>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</si>
  <si>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</si>
  <si>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</si>
  <si>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</si>
  <si>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</si>
  <si>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</si>
  <si>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</si>
  <si>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</si>
  <si>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</si>
  <si>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</si>
  <si>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</si>
  <si>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</si>
  <si>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</si>
  <si>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</si>
  <si>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</si>
  <si>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</si>
  <si>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</si>
  <si>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</si>
  <si>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</si>
  <si>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</si>
  <si>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</si>
  <si>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</si>
  <si>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</si>
  <si>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</si>
  <si>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</si>
  <si>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</si>
  <si>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</si>
  <si>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</si>
  <si>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</si>
  <si>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</si>
  <si>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</si>
  <si>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</si>
  <si>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</si>
  <si>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</si>
  <si>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</si>
  <si>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</si>
  <si>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</si>
  <si>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</si>
  <si>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</si>
  <si>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</si>
  <si>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</si>
  <si>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</si>
  <si>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</si>
  <si>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</si>
  <si>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</si>
  <si>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</si>
  <si>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</si>
  <si>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</si>
  <si>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</si>
  <si>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</si>
  <si>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</si>
  <si>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</si>
  <si>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</si>
  <si>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</si>
  <si>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</si>
  <si>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</si>
  <si>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</si>
  <si>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</si>
  <si>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</si>
  <si>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</si>
  <si>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</si>
  <si>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</si>
  <si>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</si>
  <si>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</si>
  <si>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</si>
  <si>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</si>
  <si>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</si>
  <si>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</si>
  <si>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</si>
  <si>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</si>
  <si>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</si>
  <si>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</si>
  <si>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</si>
  <si>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</si>
  <si>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</si>
  <si>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</si>
  <si>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</si>
  <si>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</si>
  <si>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</si>
  <si>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</si>
  <si>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</si>
  <si>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</si>
  <si>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</si>
  <si>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</si>
  <si>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</si>
  <si>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</si>
  <si>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</si>
  <si>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</si>
  <si>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</si>
  <si>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</si>
  <si>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</si>
  <si>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</si>
  <si>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</si>
  <si>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</si>
  <si>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</si>
  <si>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</si>
  <si>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</si>
  <si>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</si>
  <si>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</si>
  <si>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</si>
  <si>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</si>
  <si>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</si>
  <si>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</si>
  <si>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</si>
  <si>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</si>
  <si>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</si>
  <si>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</si>
  <si>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</si>
  <si>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</si>
  <si>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</si>
  <si>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</si>
  <si>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</si>
  <si>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</si>
  <si>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</si>
  <si>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</si>
  <si>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</si>
  <si>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</si>
  <si>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</si>
  <si>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</si>
  <si>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</si>
  <si>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</si>
  <si>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</si>
  <si>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</si>
  <si>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</si>
  <si>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</si>
  <si>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</si>
  <si>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</si>
  <si>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</si>
  <si>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</si>
  <si>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</si>
  <si>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</si>
  <si>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</si>
  <si>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</si>
  <si>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</si>
  <si>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</si>
  <si>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</si>
  <si>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</si>
  <si>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</si>
  <si>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</si>
  <si>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</si>
  <si>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</si>
  <si>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</si>
  <si>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</si>
  <si>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</si>
  <si>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</si>
  <si>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</si>
  <si>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</si>
  <si>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</si>
  <si>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</si>
  <si>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</si>
  <si>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</si>
  <si>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</si>
  <si>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</si>
  <si>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</si>
  <si>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</si>
  <si>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</si>
  <si>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</si>
  <si>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</si>
  <si>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</si>
  <si>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</si>
  <si>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</si>
  <si>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</si>
  <si>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</si>
  <si>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</si>
  <si>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</si>
  <si>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</si>
  <si>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</si>
  <si>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</si>
  <si>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</si>
  <si>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</si>
  <si>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</si>
  <si>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</si>
  <si>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</si>
  <si>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</si>
  <si>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</si>
  <si>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</si>
  <si>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</si>
  <si>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</si>
  <si>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</si>
  <si>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</si>
  <si>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</si>
  <si>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</si>
  <si>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</si>
  <si>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</si>
  <si>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</si>
  <si>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</si>
  <si>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</si>
  <si>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</si>
  <si>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</si>
  <si>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</si>
  <si>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</si>
  <si>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</si>
  <si>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</si>
  <si>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</si>
  <si>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</si>
  <si>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</si>
  <si>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</si>
  <si>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</si>
  <si>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</si>
  <si>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</si>
  <si>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</si>
  <si>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</si>
  <si>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</si>
  <si>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</si>
  <si>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</si>
  <si>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</si>
  <si>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</si>
  <si>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</si>
  <si>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</si>
  <si>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</si>
  <si>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</si>
  <si>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</si>
  <si>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</si>
  <si>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</si>
  <si>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</si>
  <si>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</si>
  <si>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</si>
  <si>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</si>
  <si>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</si>
  <si>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</si>
  <si>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</si>
  <si>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</si>
  <si>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</si>
  <si>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</si>
  <si>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</si>
  <si>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</si>
  <si>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</si>
  <si>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</si>
  <si>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</si>
  <si>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</si>
  <si>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</si>
  <si>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</si>
  <si>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</si>
  <si>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</si>
  <si>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</si>
  <si>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</si>
  <si>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</si>
  <si>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</si>
  <si>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</si>
  <si>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</si>
  <si>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</si>
  <si>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</si>
  <si>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</si>
  <si>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</si>
  <si>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</si>
  <si>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</si>
  <si>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</si>
  <si>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</si>
  <si>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</si>
  <si>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</si>
  <si>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</si>
  <si>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</si>
  <si>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</si>
  <si>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</si>
  <si>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</si>
  <si>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</si>
  <si>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</si>
  <si>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</si>
  <si>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</si>
  <si>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</si>
  <si>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</si>
  <si>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</si>
  <si>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</si>
  <si>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</si>
  <si>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</si>
  <si>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</si>
  <si>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</si>
  <si>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</si>
  <si>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</si>
  <si>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</si>
  <si>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</si>
  <si>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</si>
  <si>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</si>
  <si>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</si>
  <si>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</si>
  <si>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</si>
  <si>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</si>
  <si>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</si>
  <si>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</si>
  <si>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</si>
  <si>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</si>
  <si>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</si>
  <si>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</si>
  <si>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</si>
  <si>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</si>
  <si>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</si>
  <si>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</si>
  <si>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</si>
  <si>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</si>
  <si>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</si>
  <si>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</si>
  <si>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</si>
  <si>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</si>
  <si>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</si>
  <si>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</si>
  <si>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</si>
  <si>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</si>
  <si>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</si>
  <si>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</si>
  <si>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</si>
  <si>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</si>
  <si>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</si>
  <si>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</si>
  <si>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</si>
  <si>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</si>
  <si>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</si>
  <si>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</si>
  <si>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</si>
  <si>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</si>
  <si>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</si>
  <si>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</si>
  <si>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</si>
  <si>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</si>
  <si>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</si>
  <si>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</si>
  <si>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</si>
  <si>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</si>
  <si>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</si>
  <si>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</si>
  <si>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</si>
  <si>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</si>
  <si>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</si>
  <si>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</si>
  <si>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</si>
  <si>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</si>
  <si>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</si>
  <si>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</si>
  <si>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</si>
  <si>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</si>
  <si>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</si>
  <si>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</si>
  <si>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</si>
  <si>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</si>
  <si>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</si>
  <si>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</si>
  <si>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</si>
  <si>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</si>
  <si>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</si>
  <si>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</si>
  <si>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</si>
  <si>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</si>
  <si>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</si>
  <si>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</si>
  <si>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</si>
  <si>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</si>
  <si>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</si>
  <si>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</si>
  <si>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</si>
  <si>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</si>
  <si>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</si>
  <si>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</si>
  <si>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</si>
  <si>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</si>
  <si>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</si>
  <si>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</si>
  <si>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</si>
  <si>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</si>
  <si>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</si>
  <si>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</si>
  <si>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</si>
  <si>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</si>
  <si>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</si>
  <si>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</si>
  <si>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</si>
  <si>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</si>
  <si>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</si>
  <si>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</si>
  <si>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</si>
  <si>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</si>
  <si>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</si>
  <si>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</si>
  <si>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</si>
  <si>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</si>
  <si>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</si>
  <si>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</si>
  <si>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</si>
  <si>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</si>
  <si>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</si>
  <si>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</si>
  <si>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</si>
  <si>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</si>
  <si>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</si>
  <si>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</si>
  <si>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</si>
  <si>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</si>
  <si>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</si>
  <si>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</si>
  <si>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</si>
  <si>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</si>
  <si>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</si>
  <si>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</si>
  <si>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</si>
  <si>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</si>
  <si>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</si>
  <si>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</si>
  <si>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</si>
  <si>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</si>
  <si>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</si>
  <si>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</si>
  <si>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</si>
  <si>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</si>
  <si>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</si>
  <si>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</si>
  <si>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</si>
  <si>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</si>
  <si>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</si>
  <si>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</si>
  <si>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</si>
  <si>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</si>
  <si>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</si>
  <si>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</si>
  <si>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</si>
  <si>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</si>
  <si>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</si>
  <si>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</si>
  <si>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</si>
  <si>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</si>
  <si>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</si>
  <si>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</si>
  <si>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</si>
  <si>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</si>
  <si>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</si>
  <si>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</si>
  <si>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</si>
  <si>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</si>
  <si>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</si>
  <si>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</si>
  <si>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</si>
  <si>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</si>
  <si>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</si>
  <si>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</si>
  <si>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</si>
  <si>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</si>
  <si>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</si>
  <si>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</si>
  <si>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</si>
  <si>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</si>
  <si>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</si>
  <si>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</si>
  <si>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</si>
  <si>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</si>
  <si>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</si>
  <si>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</si>
  <si>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</si>
  <si>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</si>
  <si>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</si>
  <si>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</si>
  <si>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</si>
  <si>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</si>
  <si>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</si>
  <si>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</si>
  <si>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</si>
  <si>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</si>
  <si>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</si>
  <si>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</si>
  <si>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</si>
  <si>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</si>
  <si>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</si>
  <si>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</si>
  <si>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</si>
  <si>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</si>
  <si>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</si>
  <si>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</si>
  <si>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</si>
  <si>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</si>
  <si>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</si>
  <si>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</si>
  <si>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</si>
  <si>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</si>
  <si>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</si>
  <si>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</si>
  <si>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</si>
  <si>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</si>
  <si>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</si>
  <si>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</si>
  <si>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</si>
  <si>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</si>
  <si>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</si>
  <si>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</si>
  <si>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</si>
  <si>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</si>
  <si>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</si>
  <si>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</si>
  <si>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</si>
  <si>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</si>
  <si>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</si>
  <si>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</si>
  <si>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</si>
  <si>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</si>
  <si>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</si>
  <si>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</si>
  <si>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</si>
  <si>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</si>
  <si>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</si>
  <si>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</si>
  <si>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</si>
  <si>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</si>
  <si>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</si>
  <si>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</si>
  <si>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</si>
  <si>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</si>
  <si>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</si>
  <si>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</si>
  <si>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</si>
  <si>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</si>
  <si>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</si>
  <si>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</si>
  <si>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</si>
  <si>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</si>
  <si>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</si>
  <si>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</si>
  <si>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</si>
  <si>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</si>
  <si>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</si>
  <si>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</si>
  <si>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</si>
  <si>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</si>
  <si>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</si>
  <si>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</si>
  <si>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</si>
  <si>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</si>
  <si>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</si>
  <si>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</si>
  <si>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</si>
  <si>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</si>
  <si>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</si>
  <si>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</si>
  <si>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</si>
  <si>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</si>
  <si>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</si>
  <si>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</si>
  <si>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</si>
  <si>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</si>
  <si>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</si>
  <si>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</si>
  <si>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</si>
  <si>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</si>
  <si>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</si>
  <si>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</si>
  <si>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</si>
  <si>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</si>
  <si>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</si>
  <si>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</si>
  <si>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</si>
  <si>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</si>
  <si>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</si>
  <si>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</si>
  <si>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</si>
  <si>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</si>
  <si>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</si>
  <si>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</si>
  <si>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</si>
  <si>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</si>
  <si>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</si>
  <si>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</si>
  <si>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</si>
  <si>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</si>
  <si>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</si>
  <si>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</si>
  <si>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</si>
  <si>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</si>
  <si>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</si>
  <si>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</si>
  <si>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</si>
  <si>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</si>
  <si>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</si>
  <si>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</si>
  <si>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</si>
  <si>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</si>
  <si>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</si>
  <si>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</si>
  <si>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</si>
  <si>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</si>
  <si>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</si>
  <si>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</si>
  <si>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</si>
  <si>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</si>
  <si>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</si>
  <si>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</si>
  <si>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</si>
  <si>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</si>
  <si>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</si>
  <si>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</si>
  <si>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</si>
  <si>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</si>
  <si>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</si>
  <si>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</si>
  <si>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</si>
  <si>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</si>
  <si>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</si>
  <si>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</si>
  <si>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</si>
  <si>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</si>
  <si>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</si>
  <si>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</si>
  <si>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</si>
  <si>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</si>
  <si>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</si>
  <si>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</si>
  <si>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</si>
  <si>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</si>
  <si>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</si>
  <si>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</si>
  <si>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</si>
  <si>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</si>
  <si>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</si>
  <si>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</si>
  <si>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</si>
  <si>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</si>
  <si>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</si>
  <si>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</si>
  <si>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</si>
  <si>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</si>
  <si>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</si>
  <si>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</si>
  <si>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</si>
  <si>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</si>
  <si>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</si>
  <si>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</si>
  <si>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</si>
  <si>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</si>
  <si>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</si>
  <si>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</si>
  <si>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</si>
  <si>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</si>
  <si>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</si>
  <si>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</si>
  <si>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</si>
  <si>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</si>
  <si>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</si>
  <si>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</si>
  <si>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</si>
  <si>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</si>
  <si>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</si>
  <si>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</si>
  <si>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</si>
  <si>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</si>
  <si>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</si>
  <si>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</si>
  <si>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</si>
  <si>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</si>
  <si>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</si>
  <si>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</si>
  <si>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</si>
  <si>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</si>
  <si>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</si>
  <si>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</si>
  <si>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</si>
  <si>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</si>
  <si>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</si>
  <si>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</si>
  <si>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</si>
  <si>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</si>
  <si>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</si>
  <si>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</si>
  <si>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</si>
  <si>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</si>
  <si>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</si>
  <si>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</si>
  <si>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</si>
  <si>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</si>
  <si>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</si>
  <si>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</si>
  <si>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</si>
  <si>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</si>
  <si>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</si>
  <si>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</si>
  <si>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</si>
  <si>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</si>
  <si>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</si>
  <si>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</si>
  <si>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</si>
  <si>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</si>
  <si>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</si>
  <si>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</si>
  <si>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</si>
  <si>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</si>
  <si>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</si>
  <si>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</si>
  <si>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</si>
  <si>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</si>
  <si>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</si>
  <si>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</si>
  <si>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</si>
  <si>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</si>
  <si>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</si>
  <si>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</si>
  <si>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</si>
  <si>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</si>
  <si>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</si>
  <si>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</si>
  <si>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</si>
  <si>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</si>
  <si>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</si>
  <si>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</si>
  <si>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</si>
  <si>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</si>
  <si>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</si>
  <si>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</si>
  <si>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</si>
  <si>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</si>
  <si>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</si>
  <si>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</si>
  <si>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</si>
  <si>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</si>
  <si>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</si>
  <si>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</si>
  <si>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</si>
  <si>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</si>
  <si>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</si>
  <si>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</si>
  <si>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</si>
  <si>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</si>
  <si>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</si>
  <si>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</si>
  <si>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</si>
  <si>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</si>
  <si>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</si>
  <si>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</si>
  <si>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</si>
  <si>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</si>
  <si>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</si>
  <si>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</si>
  <si>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</si>
  <si>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</si>
  <si>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</si>
  <si>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</si>
  <si>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</si>
  <si>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</si>
  <si>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</si>
  <si>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</si>
  <si>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</si>
  <si>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</si>
  <si>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</si>
  <si>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</si>
  <si>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</si>
  <si>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</si>
  <si>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</si>
  <si>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</si>
  <si>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</si>
  <si>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</si>
  <si>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</si>
  <si>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</si>
  <si>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</si>
  <si>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</si>
  <si>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</si>
  <si>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</si>
  <si>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</si>
  <si>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</si>
  <si>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</si>
  <si>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</si>
  <si>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</si>
  <si>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</si>
  <si>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</si>
  <si>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</si>
  <si>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</si>
  <si>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</si>
  <si>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</si>
  <si>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</si>
  <si>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</si>
  <si>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</si>
  <si>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</si>
  <si>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</si>
  <si>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</si>
  <si>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</si>
  <si>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</si>
  <si>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</si>
  <si>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</si>
  <si>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</si>
  <si>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</si>
  <si>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</si>
  <si>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</si>
  <si>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</si>
  <si>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</si>
  <si>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</si>
  <si>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</si>
  <si>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</si>
  <si>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</si>
  <si>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</si>
  <si>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</si>
  <si>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</si>
  <si>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</si>
  <si>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</si>
  <si>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</si>
  <si>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</si>
  <si>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</si>
  <si>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</si>
  <si>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</si>
  <si>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</si>
  <si>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</si>
  <si>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</si>
  <si>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</si>
  <si>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</si>
  <si>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</si>
  <si>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</si>
  <si>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</si>
  <si>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</si>
  <si>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</si>
  <si>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</si>
  <si>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</si>
  <si>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</si>
  <si>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</si>
  <si>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</si>
  <si>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</si>
  <si>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</si>
  <si>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</si>
  <si>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</si>
  <si>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</si>
  <si>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</si>
  <si>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</si>
  <si>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</si>
  <si>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</si>
  <si>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</si>
  <si>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</si>
  <si>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</si>
  <si>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</si>
  <si>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</si>
  <si>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</si>
  <si>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</si>
  <si>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</si>
  <si>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</si>
  <si>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</si>
  <si>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</si>
  <si>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</si>
  <si>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</si>
  <si>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</si>
  <si>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</si>
  <si>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</si>
  <si>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</si>
  <si>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</si>
  <si>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</si>
  <si>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</si>
  <si>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</si>
  <si>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</si>
  <si>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</si>
  <si>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</si>
  <si>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</si>
  <si>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</si>
  <si>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</si>
  <si>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</si>
  <si>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</si>
  <si>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</si>
  <si>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</si>
  <si>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</si>
  <si>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</si>
  <si>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</si>
  <si>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</si>
  <si>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</si>
  <si>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</si>
  <si>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</si>
  <si>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</si>
  <si>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</si>
  <si>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</si>
  <si>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</si>
  <si>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</si>
  <si>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</si>
  <si>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</si>
  <si>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</si>
  <si>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</si>
  <si>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</si>
  <si>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</si>
  <si>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</si>
  <si>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</si>
  <si>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</si>
  <si>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</si>
  <si>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</si>
  <si>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</si>
  <si>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</si>
  <si>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</si>
  <si>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</si>
  <si>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</si>
  <si>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</si>
  <si>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</si>
  <si>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</si>
  <si>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</si>
  <si>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</si>
  <si>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</si>
  <si>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</si>
  <si>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</si>
  <si>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</si>
  <si>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</si>
  <si>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</si>
  <si>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</si>
  <si>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</si>
  <si>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</si>
  <si>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</si>
  <si>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</si>
  <si>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</si>
  <si>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</si>
  <si>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</si>
  <si>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</si>
  <si>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</si>
  <si>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</si>
  <si>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</si>
  <si>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</si>
  <si>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</si>
  <si>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</si>
  <si>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</si>
  <si>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</si>
  <si>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</si>
  <si>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</si>
  <si>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</si>
  <si>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</si>
  <si>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</si>
  <si>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</si>
  <si>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</si>
  <si>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</si>
  <si>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</si>
  <si>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</si>
  <si>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</si>
  <si>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</si>
  <si>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</si>
  <si>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</si>
  <si>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</si>
  <si>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</si>
  <si>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</si>
  <si>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</si>
  <si>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</si>
  <si>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</si>
  <si>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</si>
  <si>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</si>
  <si>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</si>
  <si>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</si>
  <si>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</si>
  <si>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</si>
  <si>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</si>
  <si>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</si>
  <si>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</si>
  <si>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</si>
  <si>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</si>
  <si>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</si>
  <si>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</si>
  <si>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</si>
  <si>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</si>
  <si>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</si>
  <si>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</si>
  <si>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</si>
  <si>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</si>
  <si>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</si>
  <si>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</si>
  <si>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</si>
  <si>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</si>
  <si>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</si>
  <si>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</si>
  <si>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</si>
  <si>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</si>
  <si>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</si>
  <si>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</si>
  <si>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</si>
  <si>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</si>
  <si>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</si>
  <si>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</si>
  <si>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</si>
  <si>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</si>
  <si>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</si>
  <si>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</si>
  <si>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</si>
  <si>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</si>
  <si>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</si>
  <si>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</si>
  <si>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</si>
  <si>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</si>
  <si>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</si>
  <si>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</si>
  <si>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</si>
  <si>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</si>
  <si>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</si>
  <si>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</si>
  <si>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</si>
  <si>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</si>
  <si>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</si>
  <si>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</si>
  <si>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</si>
  <si>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</si>
  <si>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</si>
  <si>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</si>
  <si>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</si>
  <si>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</si>
  <si>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</si>
  <si>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</si>
  <si>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</si>
  <si>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</si>
  <si>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</si>
  <si>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</si>
  <si>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</si>
  <si>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</si>
  <si>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</si>
  <si>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</si>
  <si>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</si>
  <si>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</si>
  <si>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</si>
  <si>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</si>
  <si>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</si>
  <si>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</si>
  <si>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</si>
  <si>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</si>
  <si>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</si>
  <si>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</si>
  <si>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</si>
  <si>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</si>
  <si>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</si>
  <si>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</si>
  <si>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</si>
  <si>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</si>
  <si>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</si>
  <si>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</si>
  <si>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</si>
  <si>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</si>
  <si>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</si>
  <si>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</si>
  <si>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</si>
  <si>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</si>
  <si>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</si>
  <si>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</si>
  <si>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</si>
  <si>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</si>
  <si>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</si>
  <si>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</si>
  <si>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</si>
  <si>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</si>
  <si>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</si>
  <si>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</si>
  <si>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</si>
  <si>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</si>
  <si>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</si>
  <si>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</si>
  <si>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</si>
  <si>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</si>
  <si>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</si>
  <si>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</si>
  <si>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</si>
  <si>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</si>
  <si>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</si>
  <si>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</si>
  <si>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</si>
  <si>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</si>
  <si>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</si>
  <si>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</si>
  <si>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</si>
  <si>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</si>
  <si>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</si>
  <si>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</si>
  <si>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</si>
  <si>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</si>
  <si>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</si>
  <si>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</si>
  <si>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</si>
  <si>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</si>
  <si>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</si>
  <si>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</si>
  <si>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</si>
  <si>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</si>
  <si>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</si>
  <si>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</si>
  <si>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</si>
  <si>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</si>
  <si>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</si>
  <si>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</si>
  <si>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</si>
  <si>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</si>
  <si>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</si>
  <si>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</si>
  <si>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</si>
  <si>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</si>
  <si>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</si>
  <si>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</si>
  <si>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</si>
  <si>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</si>
  <si>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</si>
  <si>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</si>
  <si>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</si>
  <si>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</si>
  <si>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</si>
  <si>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</si>
  <si>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</si>
  <si>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</si>
  <si>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</si>
  <si>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</si>
  <si>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</si>
  <si>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</si>
  <si>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</si>
  <si>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</si>
  <si>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</si>
  <si>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</si>
  <si>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</si>
  <si>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</si>
  <si>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</si>
  <si>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</si>
  <si>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</si>
  <si>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</si>
  <si>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</si>
  <si>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</si>
  <si>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</si>
  <si>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</si>
  <si>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</si>
  <si>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</si>
  <si>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</si>
  <si>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</si>
  <si>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</si>
  <si>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</si>
  <si>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</si>
  <si>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</si>
  <si>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</si>
  <si>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</si>
  <si>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</si>
  <si>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</si>
  <si>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</si>
  <si>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</si>
  <si>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</si>
  <si>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</si>
  <si>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</si>
  <si>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</si>
  <si>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</si>
  <si>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</si>
  <si>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</si>
  <si>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</si>
  <si>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</si>
  <si>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</si>
  <si>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</si>
  <si>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</si>
  <si>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</si>
  <si>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</si>
  <si>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</si>
  <si>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</si>
  <si>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</si>
  <si>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</si>
  <si>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</si>
  <si>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</si>
  <si>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</si>
  <si>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</si>
  <si>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</si>
  <si>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</si>
  <si>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</si>
  <si>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</si>
  <si>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</si>
  <si>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</si>
  <si>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</si>
  <si>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</si>
  <si>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</si>
  <si>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</si>
  <si>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</si>
  <si>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</si>
  <si>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</si>
  <si>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</si>
  <si>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</si>
  <si>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</si>
  <si>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</si>
  <si>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</si>
  <si>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</si>
  <si>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</si>
  <si>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</si>
  <si>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</si>
  <si>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</si>
  <si>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</si>
  <si>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</si>
  <si>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</si>
  <si>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</si>
  <si>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</si>
  <si>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</si>
  <si>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</si>
  <si>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</si>
  <si>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</si>
  <si>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</si>
  <si>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</si>
  <si>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</si>
  <si>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</si>
  <si>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</si>
  <si>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</si>
  <si>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</si>
  <si>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</si>
  <si>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</si>
  <si>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</si>
  <si>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</si>
  <si>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</si>
  <si>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</si>
  <si>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</si>
  <si>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</si>
  <si>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</si>
  <si>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</si>
  <si>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</si>
  <si>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</si>
  <si>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</si>
  <si>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</si>
  <si>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</si>
  <si>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</si>
  <si>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</si>
  <si>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</si>
  <si>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</si>
  <si>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</si>
  <si>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</si>
  <si>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</si>
  <si>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</si>
  <si>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</si>
  <si>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</si>
  <si>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</si>
  <si>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</si>
  <si>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</si>
  <si>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</si>
  <si>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</si>
  <si>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</si>
  <si>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</si>
  <si>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</si>
  <si>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</si>
  <si>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</si>
  <si>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</si>
  <si>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</si>
  <si>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</si>
  <si>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</si>
  <si>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</si>
  <si>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</si>
  <si>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</si>
  <si>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</si>
  <si>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</si>
  <si>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</si>
  <si>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</si>
  <si>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</si>
  <si>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</si>
  <si>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</si>
  <si>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</si>
  <si>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</si>
  <si>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</si>
  <si>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</si>
  <si>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</si>
  <si>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</si>
  <si>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</si>
  <si>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</si>
  <si>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</si>
  <si>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</si>
  <si>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</si>
  <si>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</si>
  <si>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</si>
  <si>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</si>
  <si>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</si>
  <si>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</si>
  <si>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</si>
  <si>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</si>
  <si>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</si>
  <si>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</si>
  <si>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</si>
  <si>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</si>
  <si>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</si>
  <si>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</si>
  <si>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</si>
  <si>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</si>
  <si>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</si>
  <si>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</si>
  <si>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</si>
  <si>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</si>
  <si>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</si>
  <si>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</si>
  <si>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</si>
  <si>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</si>
  <si>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</si>
  <si>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</si>
  <si>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</si>
  <si>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</si>
  <si>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</si>
  <si>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</si>
  <si>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</si>
  <si>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</si>
  <si>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</si>
  <si>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</si>
  <si>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</si>
  <si>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</si>
  <si>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</si>
  <si>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</si>
  <si>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</si>
  <si>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</si>
  <si>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</si>
  <si>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</si>
  <si>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</si>
  <si>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</si>
  <si>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</si>
  <si>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</si>
  <si>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</si>
  <si>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</si>
  <si>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</si>
  <si>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</si>
  <si>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</si>
  <si>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</si>
  <si>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</si>
  <si>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</si>
  <si>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</si>
  <si>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</si>
  <si>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</si>
  <si>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</si>
  <si>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</si>
  <si>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</si>
  <si>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</si>
  <si>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</si>
  <si>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</si>
  <si>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</si>
  <si>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</si>
  <si>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</si>
  <si>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</si>
  <si>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</si>
  <si>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</si>
  <si>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</si>
  <si>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</si>
  <si>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</si>
  <si>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</si>
  <si>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</si>
  <si>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</si>
  <si>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</si>
  <si>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</si>
  <si>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</si>
  <si>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</si>
  <si>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</si>
  <si>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</si>
  <si>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</si>
  <si>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</si>
  <si>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</si>
  <si>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</si>
  <si>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</si>
  <si>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</si>
  <si>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</si>
  <si>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</si>
  <si>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</si>
  <si>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</si>
  <si>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</si>
  <si>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</si>
  <si>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</si>
  <si>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</si>
  <si>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</si>
  <si>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</si>
  <si>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</si>
  <si>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</si>
  <si>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</si>
  <si>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</si>
  <si>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</si>
  <si>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</si>
  <si>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</si>
  <si>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</si>
  <si>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</si>
  <si>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</si>
  <si>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</si>
  <si>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</si>
  <si>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</si>
  <si>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</si>
  <si>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</si>
  <si>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</si>
  <si>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</si>
  <si>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</si>
  <si>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</si>
  <si>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</si>
  <si>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</si>
  <si>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</si>
  <si>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</si>
  <si>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</si>
  <si>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</si>
  <si>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</si>
  <si>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</si>
  <si>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</si>
  <si>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</si>
  <si>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</si>
  <si>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</si>
  <si>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</si>
  <si>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</si>
  <si>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</si>
  <si>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</si>
  <si>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</si>
  <si>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</si>
  <si>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</si>
  <si>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</si>
  <si>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</si>
  <si>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</si>
  <si>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</si>
  <si>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</si>
  <si>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</si>
  <si>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</si>
  <si>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</si>
  <si>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</si>
  <si>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</si>
  <si>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</si>
  <si>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</si>
  <si>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</si>
  <si>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</si>
  <si>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</si>
  <si>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</si>
  <si>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</si>
  <si>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</si>
  <si>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</si>
  <si>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</si>
  <si>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</si>
  <si>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</si>
  <si>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</si>
  <si>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</si>
  <si>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</si>
  <si>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</si>
  <si>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</si>
  <si>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</si>
  <si>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</si>
  <si>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</si>
  <si>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</si>
  <si>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</si>
  <si>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</si>
  <si>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</si>
  <si>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</si>
  <si>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</si>
  <si>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</si>
  <si>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</si>
  <si>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</si>
  <si>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</si>
  <si>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</si>
  <si>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</si>
  <si>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</si>
  <si>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</si>
  <si>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</si>
  <si>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</si>
  <si>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</si>
  <si>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</si>
  <si>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</si>
  <si>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</si>
  <si>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</si>
  <si>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</si>
  <si>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</si>
  <si>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</si>
  <si>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</si>
  <si>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</si>
  <si>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</si>
  <si>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</si>
  <si>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</si>
  <si>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</si>
  <si>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</si>
  <si>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</si>
  <si>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</si>
  <si>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</si>
  <si>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</si>
  <si>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</si>
  <si>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</si>
  <si>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</si>
  <si>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</si>
  <si>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</si>
  <si>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</si>
  <si>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</si>
  <si>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</si>
  <si>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</si>
  <si>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</si>
  <si>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</si>
  <si>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</si>
  <si>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</si>
  <si>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</si>
  <si>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</si>
  <si>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</si>
  <si>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</si>
  <si>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</si>
  <si>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</si>
  <si>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</si>
  <si>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</si>
  <si>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</si>
  <si>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</si>
  <si>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</si>
  <si>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</si>
  <si>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</si>
  <si>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</si>
  <si>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</si>
  <si>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</si>
  <si>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</si>
  <si>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</si>
  <si>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</si>
  <si>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</si>
  <si>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</si>
  <si>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</si>
  <si>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</si>
  <si>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</si>
  <si>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</si>
  <si>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</si>
  <si>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</si>
  <si>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</si>
  <si>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</si>
  <si>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</si>
  <si>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</si>
  <si>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</si>
  <si>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</si>
  <si>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</si>
  <si>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</si>
  <si>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</si>
  <si>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</si>
  <si>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</si>
  <si>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</si>
  <si>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</si>
  <si>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</si>
  <si>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</si>
  <si>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</si>
  <si>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</si>
  <si>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</si>
  <si>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</si>
  <si>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</si>
  <si>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</si>
  <si>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</si>
  <si>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</si>
  <si>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</si>
  <si>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</si>
  <si>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</si>
  <si>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</si>
  <si>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</si>
  <si>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</si>
  <si>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</si>
  <si>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</si>
  <si>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</si>
  <si>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</si>
  <si>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</si>
  <si>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</si>
  <si>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</si>
  <si>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</si>
  <si>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</si>
  <si>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</si>
  <si>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</si>
  <si>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</si>
  <si>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</si>
  <si>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</si>
  <si>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</si>
  <si>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</si>
  <si>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</si>
  <si>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</si>
  <si>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</si>
  <si>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</si>
  <si>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</si>
  <si>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</si>
  <si>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</si>
  <si>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</si>
  <si>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</si>
  <si>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</si>
  <si>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</si>
  <si>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</si>
  <si>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</si>
  <si>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</si>
  <si>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</si>
  <si>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</si>
  <si>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</si>
  <si>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</si>
  <si>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</si>
  <si>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</si>
  <si>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</si>
  <si>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</si>
  <si>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</si>
  <si>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</si>
  <si>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</si>
  <si>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</si>
  <si>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</si>
  <si>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</si>
  <si>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</si>
  <si>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</si>
  <si>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</si>
  <si>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</si>
  <si>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</si>
  <si>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</si>
  <si>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</si>
  <si>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</si>
  <si>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</si>
  <si>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</si>
  <si>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</si>
  <si>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</si>
  <si>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</si>
  <si>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</si>
  <si>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</si>
  <si>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</si>
  <si>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</si>
  <si>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</si>
  <si>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</si>
  <si>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</si>
  <si>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</si>
  <si>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</si>
  <si>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</si>
  <si>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</si>
  <si>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</si>
  <si>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</si>
  <si>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</si>
  <si>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</si>
  <si>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</si>
  <si>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</si>
  <si>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</si>
  <si>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</si>
  <si>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</si>
  <si>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</si>
  <si>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</si>
  <si>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</si>
  <si>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</si>
  <si>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</si>
  <si>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</si>
  <si>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</si>
  <si>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</si>
  <si>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</si>
  <si>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</si>
  <si>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</si>
  <si>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</si>
  <si>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</si>
  <si>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</si>
  <si>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</si>
  <si>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</si>
  <si>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</si>
  <si>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</si>
  <si>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</si>
  <si>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</si>
  <si>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</si>
  <si>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</si>
  <si>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</si>
  <si>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</si>
  <si>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</si>
  <si>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</si>
  <si>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</si>
  <si>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</si>
  <si>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</si>
  <si>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</si>
  <si>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</si>
  <si>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</si>
  <si>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</si>
  <si>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</si>
  <si>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</si>
  <si>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</si>
  <si>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</si>
  <si>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</si>
  <si>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</si>
  <si>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</si>
  <si>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</si>
  <si>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</si>
  <si>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</si>
  <si>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</si>
  <si>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</si>
  <si>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</si>
  <si>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</si>
  <si>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</si>
  <si>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</si>
  <si>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</si>
  <si>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</si>
  <si>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</si>
  <si>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</si>
  <si>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</si>
  <si>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</si>
  <si>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</si>
  <si>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</si>
  <si>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</si>
  <si>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</si>
  <si>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</si>
  <si>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</si>
  <si>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</si>
  <si>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</si>
  <si>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</si>
  <si>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</si>
  <si>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</si>
  <si>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</si>
  <si>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</si>
  <si>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</si>
  <si>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</si>
  <si>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</si>
  <si>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</si>
  <si>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</si>
  <si>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</si>
  <si>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</si>
  <si>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</si>
  <si>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</si>
  <si>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</si>
  <si>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</si>
  <si>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</si>
  <si>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</si>
  <si>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</si>
  <si>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</si>
  <si>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</si>
  <si>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</si>
  <si>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</si>
  <si>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</si>
  <si>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</si>
  <si>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</si>
  <si>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</si>
  <si>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</si>
  <si>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</si>
  <si>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</si>
  <si>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</si>
  <si>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</si>
  <si>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</si>
  <si>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</si>
  <si>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</si>
  <si>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</si>
  <si>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</si>
  <si>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</si>
  <si>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</si>
  <si>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</si>
  <si>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</si>
  <si>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</si>
  <si>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</si>
  <si>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</si>
  <si>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</si>
  <si>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</si>
  <si>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</si>
  <si>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</si>
  <si>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</si>
  <si>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</si>
  <si>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</si>
  <si>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</si>
  <si>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</si>
  <si>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</si>
  <si>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</si>
  <si>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</si>
  <si>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</si>
  <si>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</si>
  <si>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</si>
  <si>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</si>
  <si>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</si>
  <si>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</si>
  <si>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</si>
  <si>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</si>
  <si>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</si>
  <si>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</si>
  <si>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</si>
  <si>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</si>
  <si>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</si>
  <si>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</si>
  <si>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</si>
  <si>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</si>
  <si>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</si>
  <si>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</si>
  <si>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</si>
  <si>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</si>
  <si>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</si>
  <si>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</si>
  <si>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</si>
  <si>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</si>
  <si>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</si>
  <si>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</si>
  <si>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</si>
  <si>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</si>
  <si>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</si>
  <si>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</si>
  <si>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</si>
  <si>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</si>
  <si>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</si>
  <si>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</si>
  <si>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</si>
  <si>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</si>
  <si>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</si>
  <si>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</si>
  <si>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</si>
  <si>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</si>
  <si>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</si>
  <si>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</si>
  <si>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</si>
  <si>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</si>
  <si>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</si>
  <si>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</si>
  <si>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</si>
  <si>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</si>
  <si>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</si>
  <si>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</si>
  <si>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</si>
  <si>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</si>
  <si>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</si>
  <si>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</si>
  <si>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</si>
  <si>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</si>
  <si>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</si>
  <si>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</si>
  <si>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</si>
  <si>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</si>
  <si>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</si>
  <si>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</si>
  <si>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</si>
  <si>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</si>
  <si>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</si>
  <si>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</si>
  <si>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</si>
  <si>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</si>
  <si>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</si>
  <si>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</si>
  <si>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</si>
  <si>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</si>
  <si>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</si>
  <si>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</si>
  <si>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</si>
  <si>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</si>
  <si>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</si>
  <si>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</si>
  <si>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</si>
  <si>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</si>
  <si>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</si>
  <si>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</si>
  <si>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</si>
  <si>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</si>
  <si>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</si>
  <si>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</si>
  <si>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</si>
  <si>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</si>
  <si>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</si>
  <si>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</si>
  <si>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</si>
  <si>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</si>
  <si>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</si>
  <si>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</si>
  <si>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</si>
  <si>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</si>
  <si>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</si>
  <si>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</si>
  <si>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</si>
  <si>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</si>
  <si>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</si>
  <si>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</si>
  <si>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</si>
  <si>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</si>
  <si>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</si>
  <si>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</si>
  <si>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</si>
  <si>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</si>
  <si>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</si>
  <si>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</si>
  <si>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</si>
  <si>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</si>
  <si>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</si>
  <si>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</si>
  <si>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</si>
  <si>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</si>
  <si>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</si>
  <si>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</si>
  <si>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</si>
  <si>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</si>
  <si>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</si>
  <si>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</si>
  <si>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</si>
  <si>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</si>
  <si>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</si>
  <si>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</si>
  <si>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</si>
  <si>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</si>
  <si>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</si>
  <si>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</si>
  <si>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</si>
  <si>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</si>
  <si>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</si>
  <si>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</si>
  <si>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</si>
  <si>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</si>
  <si>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</si>
  <si>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</si>
  <si>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</si>
  <si>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</si>
  <si>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</si>
  <si>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</si>
  <si>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</si>
  <si>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</si>
  <si>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</si>
  <si>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</si>
  <si>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</si>
  <si>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</si>
  <si>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</si>
  <si>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</si>
  <si>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</si>
  <si>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</si>
  <si>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</si>
  <si>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</si>
  <si>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</si>
  <si>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</si>
  <si>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</si>
  <si>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</si>
  <si>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</si>
  <si>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</si>
  <si>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</si>
  <si>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</si>
  <si>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</si>
  <si>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</si>
  <si>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</si>
  <si>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</si>
  <si>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</si>
  <si>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</si>
  <si>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</si>
  <si>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</si>
  <si>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</si>
  <si>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</si>
  <si>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</si>
  <si>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</si>
  <si>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</si>
  <si>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</si>
  <si>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</si>
  <si>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</si>
  <si>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</si>
  <si>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</si>
  <si>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</si>
  <si>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</si>
  <si>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</si>
  <si>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</si>
  <si>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</si>
  <si>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</si>
  <si>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</si>
  <si>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</si>
  <si>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</si>
  <si>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</si>
  <si>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</si>
  <si>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</si>
  <si>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</si>
  <si>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</si>
  <si>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</si>
  <si>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</si>
  <si>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</si>
  <si>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</si>
  <si>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</si>
  <si>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</si>
  <si>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</si>
  <si>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</si>
  <si>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</si>
  <si>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</si>
  <si>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</si>
  <si>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</si>
  <si>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</si>
  <si>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</si>
  <si>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</si>
  <si>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</si>
  <si>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</si>
  <si>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</si>
  <si>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</si>
  <si>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</si>
  <si>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</si>
  <si>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</si>
  <si>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</si>
  <si>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</si>
  <si>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</si>
  <si>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</si>
  <si>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</si>
  <si>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</si>
  <si>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</si>
  <si>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</si>
  <si>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</si>
  <si>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</si>
  <si>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</si>
  <si>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</si>
  <si>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</si>
  <si>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</si>
  <si>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</si>
  <si>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</si>
  <si>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</si>
  <si>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</si>
  <si>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</si>
  <si>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</si>
  <si>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</si>
  <si>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</si>
  <si>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</si>
  <si>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</si>
  <si>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</si>
  <si>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</si>
  <si>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</si>
  <si>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</si>
  <si>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</si>
  <si>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</si>
  <si>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</si>
  <si>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</si>
  <si>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</si>
  <si>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</si>
  <si>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</si>
  <si>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</si>
  <si>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</si>
  <si>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</si>
  <si>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</si>
  <si>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</si>
  <si>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</si>
  <si>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</si>
  <si>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</si>
  <si>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</si>
  <si>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</si>
  <si>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</si>
  <si>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</si>
  <si>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</si>
  <si>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</si>
  <si>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</si>
  <si>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</si>
  <si>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</si>
  <si>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</si>
  <si>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</si>
  <si>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</si>
  <si>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</si>
  <si>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</si>
  <si>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</si>
  <si>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</si>
  <si>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</si>
  <si>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</si>
  <si>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</si>
  <si>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</si>
  <si>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</si>
  <si>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</si>
  <si>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</si>
  <si>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</si>
  <si>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</si>
  <si>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</si>
  <si>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</si>
  <si>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</si>
  <si>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</si>
  <si>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</si>
  <si>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</si>
  <si>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</si>
  <si>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</si>
  <si>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</si>
  <si>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</si>
  <si>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</si>
  <si>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</si>
  <si>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</si>
  <si>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</si>
  <si>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</si>
  <si>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</si>
  <si>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</si>
  <si>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</si>
  <si>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</si>
  <si>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</si>
  <si>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</si>
  <si>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</si>
  <si>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</si>
  <si>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</si>
  <si>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</si>
  <si>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</si>
  <si>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</si>
  <si>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</si>
  <si>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</si>
  <si>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</si>
  <si>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</si>
  <si>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</si>
  <si>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</si>
  <si>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</si>
  <si>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</si>
  <si>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</si>
  <si>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</si>
  <si>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</si>
  <si>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</si>
  <si>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</si>
  <si>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</si>
  <si>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</si>
  <si>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</si>
  <si>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</si>
  <si>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</si>
  <si>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</si>
  <si>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</si>
  <si>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</si>
  <si>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</si>
  <si>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</si>
  <si>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</si>
  <si>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</si>
  <si>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</si>
  <si>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</si>
  <si>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</si>
  <si>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</si>
  <si>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</si>
  <si>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</si>
  <si>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</si>
  <si>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</si>
  <si>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</si>
  <si>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</si>
  <si>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</si>
  <si>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</si>
  <si>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</si>
  <si>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</si>
  <si>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</si>
  <si>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</si>
  <si>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</si>
  <si>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</si>
  <si>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</si>
  <si>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</si>
  <si>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</si>
  <si>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</si>
  <si>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</si>
  <si>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</si>
  <si>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</si>
  <si>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</si>
  <si>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</si>
  <si>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</si>
  <si>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</si>
  <si>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</si>
  <si>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</si>
  <si>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</si>
  <si>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</si>
  <si>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</si>
  <si>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</si>
  <si>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</si>
  <si>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</si>
  <si>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</si>
  <si>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</si>
  <si>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</si>
  <si>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</si>
  <si>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</si>
  <si>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</si>
  <si>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</si>
  <si>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</si>
  <si>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</si>
  <si>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</si>
  <si>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</si>
  <si>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</si>
  <si>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</si>
  <si>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</si>
  <si>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</si>
  <si>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</si>
  <si>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</si>
  <si>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</si>
  <si>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</si>
  <si>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</si>
  <si>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</si>
  <si>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</si>
  <si>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</si>
  <si>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</si>
  <si>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</si>
  <si>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</si>
  <si>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</si>
  <si>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</si>
  <si>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</si>
  <si>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</si>
  <si>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</si>
  <si>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</si>
  <si>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</si>
  <si>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</si>
  <si>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</si>
  <si>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</si>
  <si>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</si>
  <si>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</si>
  <si>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</si>
  <si>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</si>
  <si>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</si>
  <si>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</si>
  <si>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</si>
  <si>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</si>
  <si>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</si>
  <si>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</si>
  <si>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</si>
  <si>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</si>
  <si>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</si>
  <si>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</si>
  <si>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</si>
  <si>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</si>
  <si>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</si>
  <si>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</si>
  <si>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</si>
  <si>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</si>
  <si>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</si>
  <si>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</si>
  <si>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</si>
  <si>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</si>
  <si>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</si>
  <si>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</si>
  <si>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</si>
  <si>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</si>
  <si>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</si>
  <si>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</si>
  <si>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</si>
  <si>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</si>
  <si>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</si>
  <si>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</si>
  <si>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</si>
  <si>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</si>
  <si>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</si>
  <si>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</si>
  <si>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</si>
  <si>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</si>
  <si>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</si>
  <si>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</si>
  <si>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</si>
  <si>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</si>
  <si>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</si>
  <si>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</si>
  <si>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</si>
  <si>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</si>
  <si>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</si>
  <si>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</si>
  <si>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</si>
  <si>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</si>
  <si>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</si>
  <si>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</si>
  <si>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</si>
  <si>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</si>
  <si>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</si>
  <si>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</si>
  <si>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</si>
  <si>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</si>
  <si>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</si>
  <si>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</si>
  <si>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</si>
  <si>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</si>
  <si>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</si>
  <si>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</si>
  <si>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</si>
  <si>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</si>
  <si>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</si>
  <si>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</si>
  <si>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</si>
  <si>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</si>
  <si>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</si>
  <si>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</si>
  <si>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</si>
  <si>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</si>
  <si>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</si>
  <si>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</si>
  <si>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</si>
  <si>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</si>
  <si>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</si>
  <si>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</si>
  <si>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</si>
  <si>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</si>
  <si>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</si>
  <si>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</si>
  <si>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</si>
  <si>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</si>
  <si>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</si>
  <si>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</si>
  <si>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</si>
  <si>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</si>
  <si>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</si>
  <si>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</si>
  <si>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</si>
  <si>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</si>
  <si>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</si>
  <si>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</si>
  <si>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</si>
  <si>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</si>
  <si>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</si>
  <si>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</si>
  <si>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</si>
  <si>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</si>
  <si>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</si>
  <si>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</si>
  <si>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</si>
  <si>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</si>
  <si>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</si>
  <si>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</si>
  <si>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</si>
  <si>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</si>
  <si>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</si>
  <si>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</si>
  <si>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</si>
  <si>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</si>
  <si>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</si>
  <si>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</si>
  <si>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</si>
  <si>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</si>
  <si>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</si>
  <si>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</si>
  <si>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</si>
  <si>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</si>
  <si>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</si>
  <si>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</si>
  <si>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</si>
  <si>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</si>
  <si>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</si>
  <si>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</si>
  <si>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</si>
  <si>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</si>
  <si>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</si>
  <si>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</si>
  <si>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</si>
  <si>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</si>
  <si>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</si>
  <si>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</si>
  <si>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</si>
  <si>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</si>
  <si>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</si>
  <si>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</si>
  <si>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</si>
  <si>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</si>
  <si>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</si>
  <si>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</si>
  <si>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</si>
  <si>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</si>
  <si>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</si>
  <si>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</si>
  <si>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</si>
  <si>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</si>
  <si>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</si>
  <si>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</si>
  <si>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</si>
  <si>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</si>
  <si>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</si>
  <si>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</si>
  <si>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</si>
  <si>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</si>
  <si>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</si>
  <si>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</si>
  <si>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</si>
  <si>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</si>
  <si>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</si>
  <si>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</si>
  <si>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</si>
  <si>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</si>
  <si>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</si>
  <si>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</si>
  <si>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</si>
  <si>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</si>
  <si>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</si>
  <si>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</si>
  <si>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</si>
  <si>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</si>
  <si>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</si>
  <si>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</si>
  <si>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</si>
  <si>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</si>
  <si>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</si>
  <si>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</si>
  <si>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</si>
  <si>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</si>
  <si>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</si>
  <si>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</si>
  <si>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</si>
  <si>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</si>
  <si>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</si>
  <si>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</si>
  <si>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</si>
  <si>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</si>
  <si>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</si>
  <si>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</si>
  <si>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</si>
  <si>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</si>
  <si>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</si>
  <si>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</si>
  <si>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</si>
  <si>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</si>
  <si>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</si>
  <si>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</si>
  <si>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</si>
  <si>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</si>
  <si>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</si>
  <si>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</si>
  <si>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</si>
  <si>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</si>
  <si>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</si>
  <si>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</si>
  <si>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</si>
  <si>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</si>
  <si>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</si>
  <si>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</si>
  <si>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</si>
  <si>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</si>
  <si>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</si>
  <si>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</si>
  <si>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</si>
  <si>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</si>
  <si>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</si>
  <si>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</si>
  <si>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</si>
  <si>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</si>
  <si>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</si>
  <si>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</si>
  <si>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</si>
  <si>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</si>
  <si>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</si>
  <si>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</si>
  <si>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</si>
  <si>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</si>
  <si>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</si>
  <si>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</si>
  <si>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</si>
  <si>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</si>
  <si>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</si>
  <si>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</si>
  <si>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</si>
  <si>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</si>
  <si>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</si>
  <si>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</si>
  <si>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</si>
  <si>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</si>
  <si>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</si>
  <si>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</si>
  <si>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</si>
  <si>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</si>
  <si>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</si>
  <si>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</si>
  <si>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</si>
  <si>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</si>
  <si>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</si>
  <si>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</si>
  <si>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</si>
  <si>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</si>
  <si>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</si>
  <si>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</si>
  <si>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</si>
  <si>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</si>
  <si>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</si>
  <si>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</si>
  <si>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</si>
  <si>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</si>
  <si>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</si>
  <si>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</si>
  <si>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</si>
  <si>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</si>
  <si>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</si>
  <si>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</si>
  <si>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</si>
  <si>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</si>
  <si>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</si>
  <si>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</si>
  <si>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</si>
  <si>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</si>
  <si>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</si>
  <si>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</si>
  <si>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</si>
  <si>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</si>
  <si>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</si>
  <si>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</si>
  <si>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</si>
  <si>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</si>
  <si>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</si>
  <si>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</si>
  <si>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</si>
  <si>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</si>
  <si>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</si>
  <si>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</si>
  <si>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</si>
  <si>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</si>
  <si>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</si>
  <si>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</si>
  <si>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</si>
  <si>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</si>
  <si>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</si>
  <si>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</si>
  <si>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</si>
  <si>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</si>
  <si>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</si>
  <si>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</si>
  <si>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</si>
  <si>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</si>
  <si>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</si>
  <si>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</si>
  <si>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</si>
  <si>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</si>
  <si>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</si>
  <si>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</si>
  <si>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</si>
  <si>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</si>
  <si>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</si>
  <si>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</si>
  <si>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</si>
  <si>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</si>
  <si>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</si>
  <si>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</si>
  <si>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</si>
  <si>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</si>
  <si>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</si>
  <si>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</si>
  <si>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</si>
  <si>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</si>
  <si>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</si>
  <si>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</si>
  <si>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</si>
  <si>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</si>
  <si>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</si>
  <si>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</si>
  <si>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</si>
  <si>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</si>
  <si>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</si>
  <si>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</si>
  <si>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</si>
  <si>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</si>
  <si>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</si>
  <si>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</si>
  <si>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</si>
  <si>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</si>
  <si>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</si>
  <si>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</si>
  <si>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</si>
  <si>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</si>
  <si>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</si>
  <si>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</si>
  <si>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</si>
  <si>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</si>
  <si>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</si>
  <si>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</si>
  <si>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</si>
  <si>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</si>
  <si>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</si>
  <si>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</si>
  <si>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</si>
  <si>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</si>
  <si>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</si>
  <si>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</si>
  <si>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</si>
  <si>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</si>
  <si>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</si>
  <si>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</si>
  <si>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</si>
  <si>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</si>
  <si>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</si>
  <si>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</si>
  <si>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</si>
  <si>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</si>
  <si>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</si>
  <si>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</si>
  <si>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</si>
  <si>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</si>
  <si>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</si>
  <si>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</si>
  <si>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</si>
  <si>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</si>
  <si>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</si>
  <si>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</si>
  <si>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</si>
  <si>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</si>
  <si>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</si>
  <si>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</si>
  <si>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</si>
  <si>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</si>
  <si>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</si>
  <si>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</si>
  <si>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</si>
  <si>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</si>
  <si>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</si>
  <si>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</si>
  <si>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</si>
  <si>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</si>
  <si>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</si>
  <si>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</si>
  <si>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</si>
  <si>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</si>
  <si>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</si>
  <si>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</si>
  <si>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</si>
  <si>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</si>
  <si>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</si>
  <si>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</si>
  <si>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</si>
  <si>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</si>
  <si>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</si>
  <si>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</si>
  <si>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</si>
  <si>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</si>
  <si>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</si>
  <si>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</si>
  <si>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</si>
  <si>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</si>
  <si>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</si>
  <si>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</si>
  <si>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</si>
  <si>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</si>
  <si>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</si>
  <si>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</si>
  <si>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</si>
  <si>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</si>
  <si>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</si>
  <si>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</si>
  <si>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</si>
  <si>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</si>
  <si>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</si>
  <si>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</si>
  <si>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</si>
  <si>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</si>
  <si>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</si>
  <si>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</si>
  <si>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</si>
  <si>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</si>
  <si>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</si>
  <si>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</si>
  <si>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</si>
  <si>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</si>
  <si>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</si>
  <si>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</si>
  <si>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</si>
  <si>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</si>
  <si>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</si>
  <si>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</si>
  <si>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</si>
  <si>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</si>
  <si>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</si>
  <si>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</si>
  <si>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</si>
  <si>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</si>
  <si>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</si>
  <si>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</si>
  <si>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</si>
  <si>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</si>
  <si>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</si>
  <si>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</si>
  <si>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</si>
  <si>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</si>
  <si>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</si>
  <si>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</si>
  <si>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</si>
  <si>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</si>
  <si>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</si>
  <si>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</si>
  <si>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</si>
  <si>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</si>
  <si>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</si>
  <si>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</si>
  <si>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</si>
  <si>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</si>
  <si>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</si>
  <si>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</si>
  <si>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</si>
  <si>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</si>
  <si>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</si>
  <si>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</si>
  <si>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</si>
  <si>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</si>
  <si>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</si>
  <si>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</si>
  <si>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</si>
  <si>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</si>
  <si>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</si>
  <si>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</si>
  <si>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</si>
  <si>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</si>
  <si>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</si>
  <si>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</si>
  <si>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</si>
  <si>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</si>
  <si>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</si>
  <si>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</si>
  <si>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</si>
  <si>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</si>
  <si>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</si>
  <si>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</si>
  <si>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</si>
  <si>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</si>
  <si>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</si>
  <si>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</si>
  <si>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</si>
  <si>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</si>
  <si>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</si>
  <si>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</si>
  <si>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</si>
  <si>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</si>
  <si>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</si>
  <si>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</si>
  <si>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</si>
  <si>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</si>
  <si>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</si>
  <si>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</si>
  <si>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</si>
  <si>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</si>
  <si>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</si>
  <si>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</si>
  <si>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</si>
  <si>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</si>
  <si>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</si>
  <si>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</si>
  <si>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</si>
  <si>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</si>
  <si>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</si>
  <si>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</si>
  <si>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</si>
  <si>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</si>
  <si>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</si>
  <si>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</si>
  <si>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</si>
  <si>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</si>
  <si>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</si>
  <si>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</si>
  <si>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</si>
  <si>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</si>
  <si>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</si>
  <si>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</si>
  <si>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</si>
  <si>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</si>
  <si>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</si>
  <si>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</si>
  <si>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</si>
  <si>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</si>
  <si>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</si>
  <si>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</si>
  <si>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</si>
  <si>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</si>
  <si>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</si>
  <si>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</si>
  <si>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</si>
  <si>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</si>
  <si>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</si>
  <si>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</si>
  <si>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</si>
  <si>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</si>
  <si>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</si>
  <si>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</si>
  <si>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</si>
  <si>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</si>
  <si>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</si>
  <si>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</si>
  <si>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</si>
  <si>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</si>
  <si>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</si>
  <si>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</si>
  <si>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</si>
  <si>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</si>
  <si>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</si>
  <si>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</si>
  <si>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</si>
  <si>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</si>
  <si>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</si>
  <si>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</si>
  <si>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</si>
  <si>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</si>
  <si>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</si>
  <si>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</si>
  <si>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</si>
  <si>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</si>
  <si>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</si>
  <si>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</si>
  <si>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</si>
  <si>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</si>
  <si>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</si>
  <si>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</si>
  <si>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</si>
  <si>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</si>
  <si>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</si>
  <si>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</si>
  <si>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</si>
  <si>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</si>
  <si>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</si>
  <si>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</si>
  <si>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</si>
  <si>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</si>
  <si>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</si>
  <si>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</si>
  <si>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</si>
  <si>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</si>
  <si>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</si>
  <si>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</si>
  <si>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</si>
  <si>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</si>
  <si>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</si>
  <si>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</si>
  <si>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</si>
  <si>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</si>
  <si>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</si>
  <si>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</si>
  <si>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</si>
  <si>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</si>
  <si>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</si>
  <si>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</si>
  <si>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</si>
  <si>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</si>
  <si>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</si>
  <si>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</si>
  <si>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</si>
  <si>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</si>
  <si>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</si>
  <si>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</si>
  <si>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</si>
  <si>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</si>
  <si>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</si>
  <si>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</si>
  <si>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</si>
  <si>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</si>
  <si>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</si>
  <si>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</si>
  <si>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</si>
  <si>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</si>
  <si>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</si>
  <si>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</si>
  <si>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</si>
  <si>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</si>
  <si>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</si>
  <si>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</si>
  <si>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</si>
  <si>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</si>
  <si>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</si>
  <si>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</si>
  <si>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</si>
  <si>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</si>
  <si>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</si>
  <si>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</si>
  <si>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</si>
  <si>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</si>
  <si>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</si>
  <si>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</si>
  <si>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</si>
  <si>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</si>
  <si>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</si>
  <si>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</si>
  <si>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</si>
  <si>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</si>
  <si>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</si>
  <si>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</si>
  <si>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</si>
  <si>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</si>
  <si>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</si>
  <si>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</si>
  <si>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</si>
  <si>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</si>
  <si>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</si>
  <si>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</si>
  <si>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</si>
  <si>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</si>
  <si>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</si>
  <si>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</si>
  <si>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</si>
  <si>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</si>
  <si>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</si>
  <si>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</si>
  <si>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</si>
  <si>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</si>
  <si>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</si>
  <si>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</si>
  <si>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</si>
  <si>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</si>
  <si>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</si>
  <si>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</si>
  <si>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</si>
  <si>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</si>
  <si>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</si>
  <si>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</si>
  <si>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</si>
  <si>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</si>
  <si>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</si>
  <si>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</si>
  <si>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</si>
  <si>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</si>
  <si>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</si>
  <si>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</si>
  <si>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</si>
  <si>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</si>
  <si>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</si>
  <si>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</si>
  <si>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</si>
  <si>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</si>
  <si>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</si>
  <si>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</si>
  <si>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</si>
  <si>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</si>
  <si>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</si>
  <si>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</si>
  <si>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</si>
  <si>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</si>
  <si>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</si>
  <si>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</si>
  <si>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</si>
  <si>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</si>
  <si>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</si>
  <si>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</si>
  <si>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</si>
  <si>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</si>
  <si>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</si>
  <si>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</si>
  <si>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</si>
  <si>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</si>
  <si>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</si>
  <si>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</si>
  <si>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</si>
  <si>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</si>
  <si>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</si>
  <si>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</si>
  <si>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</si>
  <si>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</si>
  <si>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</si>
  <si>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</si>
  <si>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</si>
  <si>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</si>
  <si>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</si>
  <si>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</si>
  <si>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</si>
  <si>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</si>
  <si>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</si>
  <si>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</si>
  <si>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</si>
  <si>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</si>
  <si>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</si>
  <si>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</si>
  <si>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</si>
  <si>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</si>
  <si>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</si>
  <si>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</si>
  <si>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</si>
  <si>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</si>
  <si>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</si>
  <si>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</si>
  <si>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</si>
  <si>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</si>
  <si>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</si>
  <si>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</si>
  <si>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</si>
  <si>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</si>
  <si>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</si>
  <si>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</si>
  <si>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</si>
  <si>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</si>
  <si>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</si>
  <si>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</si>
  <si>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</si>
  <si>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</si>
  <si>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</si>
  <si>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</si>
  <si>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</si>
  <si>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</si>
  <si>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</si>
  <si>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</si>
  <si>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</si>
  <si>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</si>
  <si>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</si>
  <si>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</si>
  <si>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</si>
  <si>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</si>
  <si>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</si>
  <si>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</si>
  <si>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</si>
  <si>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</si>
  <si>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</si>
  <si>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</si>
  <si>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</si>
  <si>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</si>
  <si>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</si>
  <si>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</si>
  <si>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</si>
  <si>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</si>
  <si>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</si>
  <si>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</si>
  <si>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</si>
  <si>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</si>
  <si>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</si>
  <si>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</si>
  <si>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</si>
  <si>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</si>
  <si>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</si>
  <si>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</si>
  <si>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</si>
  <si>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</si>
  <si>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</si>
  <si>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</si>
  <si>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</si>
  <si>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</si>
  <si>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</si>
  <si>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</si>
  <si>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</si>
  <si>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</si>
  <si>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</si>
  <si>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</si>
  <si>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</si>
  <si>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</si>
  <si>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</si>
  <si>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</si>
  <si>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</si>
  <si>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</si>
  <si>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</si>
  <si>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</si>
  <si>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</si>
  <si>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</si>
  <si>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</si>
  <si>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</si>
  <si>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</si>
  <si>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</si>
  <si>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</si>
  <si>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</si>
  <si>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</si>
  <si>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</si>
  <si>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</si>
  <si>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</si>
  <si>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</si>
  <si>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</si>
  <si>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</si>
  <si>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</si>
  <si>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</si>
  <si>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</si>
  <si>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</si>
  <si>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</si>
  <si>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</si>
  <si>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</si>
  <si>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</si>
  <si>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</si>
  <si>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</si>
  <si>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</si>
  <si>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</si>
  <si>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</si>
  <si>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</si>
  <si>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</si>
  <si>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</si>
  <si>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</si>
  <si>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</si>
  <si>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</si>
  <si>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</si>
  <si>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</si>
  <si>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</si>
  <si>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</si>
  <si>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</si>
  <si>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</si>
  <si>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</si>
  <si>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</si>
  <si>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</si>
  <si>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</si>
  <si>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</si>
  <si>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</si>
  <si>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</si>
  <si>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</si>
  <si>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</si>
  <si>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</si>
  <si>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</si>
  <si>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</si>
  <si>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</si>
  <si>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</si>
  <si>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</si>
  <si>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</si>
  <si>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</si>
  <si>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</si>
  <si>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</si>
  <si>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</si>
  <si>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</si>
  <si>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</si>
  <si>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</si>
  <si>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</si>
  <si>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</si>
  <si>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</si>
  <si>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</si>
  <si>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</si>
  <si>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</si>
  <si>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</si>
  <si>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</si>
  <si>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</si>
  <si>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</si>
  <si>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</si>
  <si>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</si>
  <si>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</si>
  <si>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</si>
  <si>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</si>
  <si>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</si>
  <si>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</si>
  <si>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</si>
  <si>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</si>
  <si>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</si>
  <si>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</si>
  <si>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</si>
  <si>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</si>
  <si>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</si>
  <si>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</si>
  <si>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</si>
  <si>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</si>
  <si>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</si>
  <si>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</si>
  <si>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</si>
  <si>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</si>
  <si>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</si>
  <si>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</si>
  <si>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</si>
  <si>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</si>
  <si>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</si>
  <si>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</si>
  <si>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</si>
  <si>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</si>
  <si>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</si>
  <si>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</si>
  <si>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</si>
  <si>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</si>
  <si>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</si>
  <si>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</si>
  <si>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</si>
  <si>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</si>
  <si>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</si>
  <si>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</si>
  <si>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</si>
  <si>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</si>
  <si>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</si>
  <si>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</si>
  <si>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</si>
  <si>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</si>
  <si>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</si>
  <si>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</si>
  <si>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</si>
  <si>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</si>
  <si>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</si>
  <si>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</si>
  <si>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</si>
  <si>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</si>
  <si>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</si>
  <si>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</si>
  <si>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</si>
  <si>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</si>
  <si>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</si>
  <si>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</si>
  <si>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</si>
  <si>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</si>
  <si>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</si>
  <si>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</si>
  <si>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</si>
  <si>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</si>
  <si>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</si>
  <si>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</si>
  <si>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</si>
  <si>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</si>
  <si>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</si>
  <si>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</si>
  <si>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</si>
  <si>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</si>
  <si>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</si>
  <si>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</si>
  <si>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</si>
  <si>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</si>
  <si>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</si>
  <si>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</si>
  <si>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</si>
  <si>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</si>
  <si>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</si>
  <si>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</si>
  <si>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</si>
  <si>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</si>
  <si>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</si>
  <si>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</si>
  <si>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</si>
  <si>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</si>
  <si>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</si>
  <si>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</si>
  <si>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</si>
  <si>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</si>
  <si>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</si>
  <si>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</si>
  <si>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</si>
  <si>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</si>
  <si>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</si>
  <si>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</si>
  <si>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</si>
  <si>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</si>
  <si>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</si>
  <si>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</si>
  <si>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</si>
  <si>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</si>
  <si>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</si>
  <si>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</si>
  <si>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</si>
  <si>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</si>
  <si>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</si>
  <si>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</si>
  <si>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</si>
  <si>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</si>
  <si>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</si>
  <si>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</si>
  <si>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</si>
  <si>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</si>
  <si>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</si>
  <si>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</si>
  <si>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</si>
  <si>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</si>
  <si>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</si>
  <si>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</si>
  <si>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</si>
  <si>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</si>
  <si>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</si>
  <si>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</si>
  <si>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</si>
  <si>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</si>
  <si>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</si>
  <si>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</si>
  <si>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</si>
  <si>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</si>
  <si>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</si>
  <si>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</si>
  <si>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</si>
  <si>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</si>
  <si>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</si>
  <si>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</si>
  <si>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</si>
  <si>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</si>
  <si>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</si>
  <si>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</si>
  <si>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</si>
  <si>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</si>
  <si>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</si>
  <si>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</si>
  <si>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</si>
  <si>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</si>
  <si>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</si>
  <si>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</si>
  <si>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</si>
  <si>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</si>
  <si>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</si>
  <si>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</si>
  <si>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</si>
  <si>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</si>
  <si>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</si>
  <si>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</si>
  <si>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</si>
  <si>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</si>
  <si>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</si>
  <si>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</si>
  <si>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</si>
  <si>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</si>
  <si>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</si>
  <si>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</si>
  <si>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</si>
  <si>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</si>
  <si>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</si>
  <si>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</si>
  <si>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</si>
  <si>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</si>
  <si>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</si>
  <si>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</si>
  <si>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</si>
  <si>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</si>
  <si>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</si>
  <si>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</si>
  <si>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</si>
  <si>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</si>
  <si>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</si>
  <si>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</si>
  <si>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</si>
  <si>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</si>
  <si>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</si>
  <si>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</si>
  <si>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</si>
  <si>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</si>
  <si>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</si>
  <si>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</si>
  <si>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</si>
  <si>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</si>
  <si>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</si>
  <si>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</si>
  <si>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</si>
  <si>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</si>
  <si>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</si>
  <si>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</si>
  <si>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</si>
  <si>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</si>
  <si>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</si>
  <si>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</si>
  <si>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</si>
  <si>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</si>
  <si>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</si>
  <si>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</si>
  <si>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</si>
  <si>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</si>
  <si>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</si>
  <si>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</si>
  <si>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</si>
  <si>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</si>
  <si>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</si>
  <si>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</si>
  <si>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</si>
  <si>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</si>
  <si>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</si>
  <si>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</si>
  <si>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</si>
  <si>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</si>
  <si>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</si>
  <si>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</si>
  <si>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</si>
  <si>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</si>
  <si>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</si>
  <si>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</si>
  <si>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</si>
  <si>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</si>
  <si>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</si>
  <si>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</si>
  <si>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</si>
  <si>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</si>
  <si>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</si>
  <si>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</si>
  <si>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</si>
  <si>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</si>
  <si>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</si>
  <si>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</si>
  <si>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</si>
  <si>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</si>
  <si>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</si>
  <si>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</si>
  <si>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</si>
  <si>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</si>
  <si>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</si>
  <si>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</si>
  <si>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</si>
  <si>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</si>
  <si>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</si>
  <si>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</si>
  <si>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</si>
  <si>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</si>
  <si>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</si>
  <si>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</si>
  <si>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</si>
  <si>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</si>
  <si>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</si>
  <si>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</si>
  <si>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</si>
  <si>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</si>
  <si>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</si>
  <si>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</si>
  <si>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</si>
  <si>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</si>
  <si>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</si>
  <si>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</si>
  <si>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</si>
  <si>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</si>
  <si>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</si>
  <si>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</si>
  <si>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</si>
  <si>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</si>
  <si>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</si>
  <si>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</si>
  <si>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</si>
  <si>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</si>
  <si>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</si>
  <si>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</si>
  <si>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</si>
  <si>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</si>
  <si>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</si>
  <si>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</si>
  <si>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</si>
  <si>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</si>
  <si>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</si>
  <si>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</si>
  <si>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</si>
  <si>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</si>
  <si>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</si>
  <si>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</si>
  <si>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</si>
  <si>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</si>
  <si>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</si>
  <si>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</si>
  <si>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</si>
  <si>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</si>
  <si>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</si>
  <si>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</si>
  <si>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</si>
  <si>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</si>
  <si>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</si>
  <si>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</si>
  <si>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</si>
  <si>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</si>
  <si>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</si>
  <si>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</si>
  <si>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</si>
  <si>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</si>
  <si>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</si>
  <si>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</si>
  <si>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</si>
  <si>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</si>
  <si>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</si>
  <si>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</si>
  <si>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</si>
  <si>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</si>
  <si>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</si>
  <si>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</si>
  <si>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</si>
  <si>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</si>
  <si>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</si>
  <si>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</si>
  <si>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</si>
  <si>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</si>
  <si>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</si>
  <si>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</si>
  <si>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</si>
  <si>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</si>
  <si>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</si>
  <si>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</si>
  <si>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</si>
  <si>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</si>
  <si>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</si>
  <si>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</si>
  <si>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</si>
  <si>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</si>
  <si>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</si>
  <si>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</si>
  <si>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</si>
  <si>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</si>
  <si>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</si>
  <si>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</si>
  <si>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</si>
  <si>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</si>
  <si>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</si>
  <si>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</si>
  <si>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</si>
  <si>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</si>
  <si>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</si>
  <si>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</si>
  <si>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</si>
  <si>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</si>
  <si>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</si>
  <si>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</si>
  <si>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</si>
  <si>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</si>
  <si>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</si>
  <si>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</si>
  <si>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</si>
  <si>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</si>
  <si>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</si>
  <si>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</si>
  <si>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</si>
  <si>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</si>
  <si>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</si>
  <si>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</si>
  <si>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</si>
  <si>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</si>
  <si>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</si>
  <si>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</si>
  <si>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</si>
  <si>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</si>
  <si>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</si>
  <si>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</si>
  <si>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</si>
  <si>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</si>
  <si>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</si>
  <si>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</si>
  <si>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</si>
  <si>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</si>
  <si>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</si>
  <si>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</si>
  <si>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</si>
  <si>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</si>
  <si>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</si>
  <si>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</si>
  <si>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</si>
  <si>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</si>
  <si>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</si>
  <si>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</si>
  <si>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</si>
  <si>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</si>
  <si>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</si>
  <si>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</si>
  <si>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</si>
  <si>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</si>
  <si>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</si>
  <si>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</si>
  <si>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</si>
  <si>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</si>
  <si>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</si>
  <si>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</si>
  <si>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</si>
  <si>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</si>
  <si>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</si>
  <si>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</si>
  <si>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</si>
  <si>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</si>
  <si>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</si>
  <si>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</si>
  <si>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</si>
  <si>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</si>
  <si>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</si>
  <si>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</si>
  <si>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</si>
  <si>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</si>
  <si>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</si>
  <si>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</si>
  <si>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</si>
  <si>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</si>
  <si>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</si>
  <si>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</si>
  <si>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</si>
  <si>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</si>
  <si>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</si>
  <si>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</si>
  <si>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</si>
  <si>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</si>
  <si>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</si>
  <si>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</si>
  <si>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</si>
  <si>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</si>
  <si>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</si>
  <si>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</si>
  <si>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</si>
  <si>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</si>
  <si>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</si>
  <si>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</si>
  <si>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</si>
  <si>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</si>
  <si>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</si>
  <si>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</si>
  <si>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</si>
  <si>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</si>
  <si>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</si>
  <si>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</si>
  <si>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</si>
  <si>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</si>
  <si>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</si>
  <si>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</si>
  <si>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</si>
  <si>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</si>
  <si>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</si>
  <si>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</si>
  <si>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</si>
  <si>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</si>
  <si>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</si>
  <si>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</si>
  <si>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</si>
  <si>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</si>
  <si>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</si>
  <si>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</si>
  <si>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</si>
  <si>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</si>
  <si>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</si>
  <si>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</si>
  <si>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</si>
  <si>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</si>
  <si>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</si>
  <si>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</si>
  <si>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</si>
  <si>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</si>
  <si>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</si>
  <si>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</si>
  <si>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</si>
  <si>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</si>
  <si>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</si>
  <si>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</si>
  <si>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</si>
  <si>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</si>
  <si>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</si>
  <si>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</si>
  <si>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</si>
  <si>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</si>
  <si>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</si>
  <si>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</si>
  <si>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</si>
  <si>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</si>
  <si>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</si>
  <si>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</si>
  <si>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</si>
  <si>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</si>
  <si>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</si>
  <si>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</si>
  <si>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</si>
  <si>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</si>
  <si>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</si>
  <si>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</si>
  <si>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</si>
  <si>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</si>
  <si>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</si>
  <si>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</si>
  <si>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</si>
  <si>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</si>
  <si>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</si>
  <si>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</si>
  <si>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</si>
  <si>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</si>
  <si>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</si>
  <si>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</si>
  <si>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</si>
  <si>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</si>
  <si>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</si>
  <si>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</si>
  <si>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</si>
  <si>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</si>
  <si>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</si>
  <si>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</si>
  <si>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</si>
  <si>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</si>
  <si>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</si>
  <si>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</si>
  <si>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</si>
  <si>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</si>
  <si>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</si>
  <si>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</si>
  <si>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</si>
  <si>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</si>
  <si>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</si>
  <si>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</si>
  <si>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</si>
  <si>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</si>
  <si>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</si>
  <si>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</si>
  <si>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</si>
  <si>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</si>
  <si>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</si>
  <si>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</si>
  <si>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</si>
  <si>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</si>
  <si>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</si>
  <si>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</si>
  <si>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</si>
  <si>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</si>
  <si>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</si>
  <si>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</si>
  <si>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</si>
  <si>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</si>
  <si>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</si>
  <si>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</si>
  <si>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</si>
  <si>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</si>
  <si>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</si>
  <si>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</si>
  <si>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</si>
  <si>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</si>
  <si>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</si>
  <si>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</si>
  <si>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</si>
  <si>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</si>
  <si>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</si>
  <si>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</si>
  <si>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</si>
  <si>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</si>
  <si>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</si>
  <si>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</si>
  <si>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</si>
  <si>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</si>
  <si>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</si>
  <si>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</si>
  <si>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</si>
  <si>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</si>
  <si>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</si>
  <si>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</si>
  <si>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</si>
  <si>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</si>
  <si>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</si>
  <si>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</si>
  <si>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</si>
  <si>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</si>
  <si>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</si>
  <si>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</si>
  <si>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</si>
  <si>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</si>
  <si>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</si>
  <si>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</si>
  <si>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</si>
  <si>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</si>
  <si>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</si>
  <si>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</si>
  <si>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</si>
  <si>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</si>
  <si>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</si>
  <si>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</si>
  <si>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</si>
  <si>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</si>
  <si>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</si>
  <si>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</si>
  <si>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</si>
  <si>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</si>
  <si>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</si>
  <si>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</si>
  <si>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</si>
  <si>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</si>
  <si>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</si>
  <si>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</si>
  <si>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</si>
  <si>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</si>
  <si>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</si>
  <si>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</si>
  <si>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</si>
  <si>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</si>
  <si>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</si>
  <si>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</si>
  <si>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</si>
  <si>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</si>
  <si>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</si>
  <si>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</si>
  <si>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</si>
  <si>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</si>
  <si>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</si>
  <si>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</si>
  <si>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</si>
  <si>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</si>
  <si>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</si>
  <si>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</si>
  <si>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</si>
  <si>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</si>
  <si>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</si>
  <si>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</si>
  <si>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</si>
  <si>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</si>
  <si>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</si>
  <si>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</si>
  <si>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</si>
  <si>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</si>
  <si>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</si>
  <si>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</si>
  <si>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</si>
  <si>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</si>
  <si>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</si>
  <si>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</si>
  <si>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</si>
  <si>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</si>
  <si>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</si>
  <si>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</si>
  <si>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</si>
  <si>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</si>
  <si>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</si>
  <si>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</si>
  <si>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</si>
  <si>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</si>
  <si>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</si>
  <si>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</si>
  <si>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</si>
  <si>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</si>
  <si>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</si>
  <si>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</si>
  <si>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</si>
  <si>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</si>
  <si>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</si>
  <si>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</si>
  <si>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</si>
  <si>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</si>
  <si>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</si>
  <si>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</si>
  <si>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</si>
  <si>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</si>
  <si>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</si>
  <si>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</si>
  <si>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</si>
  <si>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</si>
  <si>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</si>
  <si>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</si>
  <si>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</si>
  <si>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</si>
  <si>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</si>
  <si>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</si>
  <si>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</si>
  <si>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</si>
  <si>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</si>
  <si>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</si>
  <si>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</si>
  <si>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</si>
  <si>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</si>
  <si>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</si>
  <si>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</si>
  <si>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</si>
  <si>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</si>
  <si>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</si>
  <si>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</si>
  <si>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</si>
  <si>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</si>
  <si>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</si>
  <si>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</si>
  <si>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</si>
  <si>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</si>
  <si>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</si>
  <si>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</si>
  <si>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</si>
  <si>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</si>
  <si>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</si>
  <si>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</si>
  <si>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</si>
  <si>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</si>
  <si>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</si>
  <si>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</si>
  <si>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</si>
  <si>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</si>
  <si>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</si>
  <si>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</si>
  <si>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</si>
  <si>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</si>
  <si>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</si>
  <si>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</si>
  <si>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</si>
  <si>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</si>
  <si>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</si>
  <si>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</si>
  <si>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</si>
  <si>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</si>
  <si>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</si>
  <si>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</si>
  <si>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</si>
  <si>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</si>
  <si>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</si>
  <si>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</si>
  <si>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</si>
  <si>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</si>
  <si>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</si>
  <si>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</si>
  <si>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</si>
  <si>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</si>
  <si>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</si>
  <si>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</si>
  <si>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</si>
  <si>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</si>
  <si>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</si>
  <si>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</si>
  <si>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</si>
  <si>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</si>
  <si>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</si>
  <si>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</si>
  <si>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</si>
  <si>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</si>
  <si>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</si>
  <si>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</si>
  <si>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</si>
  <si>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</si>
  <si>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</si>
  <si>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</si>
  <si>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</si>
  <si>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</si>
  <si>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</si>
  <si>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</si>
  <si>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</si>
  <si>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</si>
  <si>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</si>
  <si>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</si>
  <si>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</si>
  <si>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</si>
  <si>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</si>
  <si>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</si>
  <si>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</si>
  <si>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</si>
  <si>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</si>
  <si>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</si>
  <si>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</si>
  <si>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</si>
  <si>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</si>
  <si>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</si>
  <si>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</si>
  <si>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</si>
  <si>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</si>
  <si>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</si>
  <si>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</si>
  <si>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</si>
  <si>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</si>
  <si>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</si>
  <si>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</si>
  <si>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</si>
  <si>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</si>
  <si>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</si>
  <si>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</si>
  <si>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</si>
  <si>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</si>
  <si>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</si>
  <si>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</si>
  <si>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</si>
  <si>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</si>
  <si>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</si>
  <si>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</si>
  <si>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</si>
  <si>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</si>
  <si>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</si>
  <si>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</si>
  <si>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</si>
  <si>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</si>
  <si>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</si>
  <si>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</si>
  <si>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</si>
  <si>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</si>
  <si>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</si>
  <si>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</si>
  <si>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</si>
  <si>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</si>
  <si>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</si>
  <si>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</si>
  <si>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</si>
  <si>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</si>
  <si>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</si>
  <si>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</si>
  <si>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</si>
  <si>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</si>
  <si>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</si>
  <si>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</si>
  <si>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</si>
  <si>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</si>
  <si>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</si>
  <si>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</si>
  <si>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</si>
  <si>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</si>
  <si>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</si>
  <si>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</si>
  <si>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</si>
  <si>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</si>
  <si>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</si>
  <si>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</si>
  <si>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</si>
  <si>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</si>
  <si>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</si>
  <si>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</si>
  <si>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</si>
  <si>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</si>
  <si>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</si>
  <si>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</si>
  <si>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</si>
  <si>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</si>
  <si>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</si>
  <si>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</si>
  <si>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</si>
  <si>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</si>
  <si>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</si>
  <si>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</si>
  <si>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</si>
  <si>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</si>
  <si>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</si>
  <si>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</si>
  <si>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</si>
  <si>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</si>
  <si>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</si>
  <si>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</si>
  <si>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</si>
  <si>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</si>
  <si>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</si>
  <si>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</si>
  <si>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</si>
  <si>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</si>
  <si>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</si>
  <si>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</si>
  <si>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</si>
  <si>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</si>
  <si>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</si>
  <si>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</si>
  <si>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</si>
  <si>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</si>
  <si>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</si>
  <si>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</si>
  <si>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</si>
  <si>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</si>
  <si>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</si>
  <si>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</si>
  <si>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</si>
  <si>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</si>
  <si>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</si>
  <si>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</si>
  <si>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</si>
  <si>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</si>
  <si>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</si>
  <si>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</si>
  <si>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</si>
  <si>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</si>
  <si>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</si>
  <si>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</si>
  <si>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</si>
  <si>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</si>
  <si>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</si>
  <si>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</si>
  <si>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</si>
  <si>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</si>
  <si>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</si>
  <si>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</si>
  <si>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</si>
  <si>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</si>
  <si>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</si>
  <si>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</si>
  <si>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</si>
  <si>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</si>
  <si>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</si>
  <si>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</si>
  <si>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</si>
  <si>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</si>
  <si>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</si>
  <si>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</si>
  <si>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</si>
  <si>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</si>
  <si>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</si>
  <si>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</si>
  <si>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</si>
  <si>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</si>
  <si>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</si>
  <si>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</si>
  <si>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</si>
  <si>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</si>
  <si>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</si>
  <si>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</si>
  <si>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</si>
  <si>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</si>
  <si>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</si>
  <si>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</si>
  <si>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</si>
  <si>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</si>
  <si>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</si>
  <si>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</si>
  <si>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</si>
  <si>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</si>
  <si>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</si>
  <si>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</si>
  <si>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</si>
  <si>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</si>
  <si>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</si>
  <si>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</si>
  <si>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</si>
  <si>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</si>
  <si>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</si>
  <si>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</si>
  <si>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</si>
  <si>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</si>
  <si>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</si>
  <si>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</si>
  <si>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</si>
  <si>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</si>
  <si>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</si>
  <si>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</si>
  <si>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</si>
  <si>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</si>
  <si>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</si>
  <si>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</si>
  <si>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</si>
  <si>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</si>
  <si>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</si>
  <si>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</si>
  <si>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</si>
  <si>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</si>
  <si>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</si>
  <si>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</si>
  <si>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</si>
  <si>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</si>
  <si>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</si>
  <si>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</si>
  <si>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</si>
  <si>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</si>
  <si>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</si>
  <si>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</si>
  <si>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</si>
  <si>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</si>
  <si>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</si>
  <si>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</si>
  <si>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</si>
  <si>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</si>
  <si>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</si>
  <si>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</si>
  <si>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</si>
  <si>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</si>
  <si>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</si>
  <si>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</si>
  <si>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</si>
  <si>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</si>
  <si>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</si>
  <si>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</si>
  <si>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</si>
  <si>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</si>
  <si>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</si>
  <si>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</si>
  <si>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</si>
  <si>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</si>
  <si>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</si>
  <si>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</si>
  <si>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</si>
  <si>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</si>
  <si>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</si>
  <si>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</si>
  <si>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</si>
  <si>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</si>
  <si>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</si>
  <si>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</si>
  <si>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</si>
  <si>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</si>
  <si>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</si>
  <si>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</si>
  <si>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</si>
  <si>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</si>
  <si>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</si>
  <si>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</si>
  <si>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</si>
  <si>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</si>
  <si>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</si>
  <si>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</si>
  <si>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</si>
  <si>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</si>
  <si>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</si>
  <si>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</si>
  <si>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</si>
  <si>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</si>
  <si>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</si>
  <si>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</si>
  <si>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</si>
  <si>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</si>
  <si>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</si>
  <si>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</si>
  <si>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</si>
  <si>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</si>
  <si>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</si>
  <si>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</si>
  <si>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</si>
  <si>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</si>
  <si>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</si>
  <si>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</si>
  <si>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</si>
  <si>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</si>
  <si>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</si>
  <si>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</si>
  <si>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</si>
  <si>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</si>
  <si>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</si>
  <si>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</si>
  <si>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</si>
  <si>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</si>
  <si>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</si>
  <si>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</si>
  <si>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</si>
  <si>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</si>
  <si>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</si>
  <si>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</si>
  <si>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</si>
  <si>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</si>
  <si>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</si>
  <si>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</si>
  <si>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</si>
  <si>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</si>
  <si>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</si>
  <si>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</si>
  <si>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</si>
  <si>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</si>
  <si>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</si>
  <si>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</si>
  <si>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</si>
  <si>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</si>
  <si>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</si>
  <si>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</si>
  <si>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</si>
  <si>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</si>
  <si>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</si>
  <si>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</si>
  <si>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</si>
  <si>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</si>
  <si>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</si>
  <si>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</si>
  <si>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</si>
  <si>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</si>
  <si>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</si>
  <si>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</si>
  <si>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</si>
  <si>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</si>
  <si>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</si>
  <si>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</si>
  <si>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</si>
  <si>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</si>
  <si>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</si>
  <si>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</si>
  <si>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</si>
  <si>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</si>
  <si>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</si>
  <si>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</si>
  <si>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</si>
  <si>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</si>
  <si>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</si>
  <si>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</si>
  <si>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</si>
  <si>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</si>
  <si>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</si>
  <si>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</si>
  <si>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</si>
  <si>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</si>
  <si>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</si>
  <si>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</si>
  <si>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</si>
  <si>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</si>
  <si>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</si>
  <si>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</si>
  <si>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</si>
  <si>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</si>
  <si>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</si>
  <si>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</si>
  <si>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</si>
  <si>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</si>
  <si>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</si>
  <si>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</si>
  <si>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</si>
  <si>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</si>
  <si>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</si>
  <si>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</si>
  <si>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</si>
  <si>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</si>
  <si>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</si>
  <si>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</si>
  <si>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</si>
  <si>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</si>
  <si>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</si>
  <si>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</si>
  <si>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</si>
  <si>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</si>
  <si>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</si>
  <si>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</si>
  <si>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</si>
  <si>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</si>
  <si>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</si>
  <si>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</si>
  <si>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</si>
  <si>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</si>
  <si>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</si>
  <si>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</si>
  <si>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</si>
  <si>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</si>
  <si>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</si>
  <si>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</si>
  <si>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</si>
  <si>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</si>
  <si>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</si>
  <si>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</si>
  <si>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</si>
  <si>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</si>
  <si>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</si>
  <si>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</si>
  <si>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</si>
  <si>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</si>
  <si>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</si>
  <si>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</si>
  <si>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</si>
  <si>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</si>
  <si>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</si>
  <si>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</si>
  <si>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</si>
  <si>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</si>
  <si>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</si>
  <si>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</si>
  <si>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</si>
  <si>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</si>
  <si>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</si>
  <si>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</si>
  <si>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</si>
  <si>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</si>
  <si>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</si>
  <si>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</si>
  <si>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</si>
  <si>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</si>
  <si>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</si>
  <si>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</si>
  <si>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</si>
  <si>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</si>
  <si>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</si>
  <si>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</si>
  <si>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</si>
  <si>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</si>
  <si>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</si>
  <si>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</si>
  <si>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</si>
  <si>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</si>
  <si>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</si>
  <si>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</si>
  <si>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</si>
  <si>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</si>
  <si>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</si>
  <si>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</si>
  <si>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</si>
  <si>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</si>
  <si>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</si>
  <si>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</si>
  <si>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</si>
  <si>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</si>
  <si>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</si>
  <si>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</si>
  <si>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</si>
  <si>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</si>
  <si>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</si>
  <si>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</si>
  <si>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</si>
  <si>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</si>
  <si>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</si>
  <si>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</si>
  <si>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</si>
  <si>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</si>
  <si>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</si>
  <si>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</si>
  <si>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</si>
  <si>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</si>
  <si>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</si>
  <si>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</si>
  <si>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</si>
  <si>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</si>
  <si>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</si>
  <si>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</si>
  <si>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</si>
  <si>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</si>
  <si>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</si>
  <si>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</si>
  <si>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</si>
  <si>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</si>
  <si>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</si>
  <si>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</si>
  <si>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</si>
  <si>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</si>
  <si>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</si>
  <si>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</si>
  <si>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</si>
  <si>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</si>
  <si>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</si>
  <si>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</si>
  <si>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</si>
  <si>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</si>
  <si>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</si>
  <si>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</si>
  <si>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</si>
  <si>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</si>
  <si>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</si>
  <si>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</si>
  <si>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</si>
  <si>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</si>
  <si>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</si>
  <si>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</si>
  <si>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</si>
  <si>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</si>
  <si>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</si>
  <si>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</si>
  <si>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</si>
  <si>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</si>
  <si>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</si>
  <si>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</si>
  <si>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</si>
  <si>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</si>
  <si>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</si>
  <si>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</si>
  <si>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</si>
  <si>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</si>
  <si>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</si>
  <si>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</si>
  <si>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</si>
  <si>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</si>
  <si>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</si>
  <si>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</si>
  <si>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</si>
  <si>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</si>
  <si>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</si>
  <si>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</si>
  <si>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</si>
  <si>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</si>
  <si>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</si>
  <si>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</si>
  <si>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</si>
  <si>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</si>
  <si>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</si>
  <si>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</si>
  <si>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</si>
  <si>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</si>
  <si>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</si>
  <si>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</si>
  <si>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</si>
  <si>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</si>
  <si>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</si>
  <si>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</si>
  <si>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</si>
  <si>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</si>
  <si>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</si>
  <si>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</si>
  <si>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</si>
  <si>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</si>
  <si>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</si>
  <si>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</si>
  <si>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</si>
  <si>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</si>
  <si>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</si>
  <si>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</si>
  <si>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</si>
  <si>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</si>
  <si>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</si>
  <si>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</si>
  <si>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</si>
  <si>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</si>
  <si>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</si>
  <si>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</si>
  <si>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</si>
  <si>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</si>
  <si>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</si>
  <si>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</si>
  <si>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</si>
  <si>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</si>
  <si>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</si>
  <si>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</si>
  <si>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</si>
  <si>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</si>
  <si>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</si>
  <si>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</si>
  <si>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</si>
  <si>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</si>
  <si>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</si>
  <si>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</si>
  <si>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</si>
  <si>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</si>
  <si>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</si>
  <si>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</si>
  <si>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</si>
  <si>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</si>
  <si>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</si>
  <si>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</si>
  <si>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</si>
  <si>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</si>
  <si>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</si>
  <si>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</si>
  <si>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</si>
  <si>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</si>
  <si>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</si>
  <si>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</si>
  <si>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</si>
  <si>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</si>
  <si>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</si>
  <si>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</si>
  <si>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</si>
  <si>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</si>
  <si>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</si>
  <si>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</si>
  <si>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</si>
  <si>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</si>
  <si>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</si>
  <si>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</si>
  <si>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</si>
  <si>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</si>
  <si>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</si>
  <si>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</si>
  <si>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</si>
  <si>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</si>
  <si>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</si>
  <si>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</si>
  <si>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</si>
  <si>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</si>
  <si>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</si>
  <si>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</si>
  <si>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</si>
  <si>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</si>
  <si>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</si>
  <si>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</si>
  <si>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</si>
  <si>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</si>
  <si>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</si>
  <si>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</si>
  <si>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</si>
  <si>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</si>
  <si>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</si>
  <si>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</si>
  <si>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</si>
  <si>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</si>
  <si>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</si>
  <si>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</si>
  <si>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</si>
  <si>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</si>
  <si>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</si>
  <si>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</si>
  <si>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</si>
  <si>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</si>
  <si>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</si>
  <si>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</si>
  <si>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</si>
  <si>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</si>
  <si>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</si>
  <si>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</si>
  <si>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</si>
  <si>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</si>
  <si>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</si>
  <si>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</si>
  <si>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</si>
  <si>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</si>
  <si>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</si>
  <si>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</si>
  <si>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</si>
  <si>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</si>
  <si>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</si>
  <si>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</si>
  <si>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</si>
  <si>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</si>
  <si>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</si>
  <si>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</si>
  <si>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</si>
  <si>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</si>
  <si>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</si>
  <si>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</si>
  <si>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</si>
  <si>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</si>
  <si>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</si>
  <si>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</si>
  <si>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</si>
  <si>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</si>
  <si>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</si>
  <si>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</si>
  <si>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</si>
  <si>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</si>
  <si>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</si>
  <si>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</si>
  <si>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</si>
  <si>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</si>
  <si>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</si>
  <si>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</si>
  <si>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</si>
  <si>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</si>
  <si>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</si>
  <si>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</si>
  <si>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</si>
  <si>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</si>
  <si>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</si>
  <si>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</si>
  <si>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</si>
  <si>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</si>
  <si>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</si>
  <si>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</si>
  <si>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</si>
  <si>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</si>
  <si>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</si>
  <si>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</si>
  <si>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</si>
  <si>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</si>
  <si>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</si>
  <si>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</si>
  <si>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</si>
  <si>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</si>
  <si>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</si>
  <si>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</si>
  <si>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</si>
  <si>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</si>
  <si>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</si>
  <si>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</si>
  <si>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</si>
  <si>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</si>
  <si>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</si>
  <si>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</si>
  <si>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</si>
  <si>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</si>
  <si>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</si>
  <si>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</si>
  <si>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</si>
  <si>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</si>
  <si>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</si>
  <si>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</si>
  <si>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</si>
  <si>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</si>
  <si>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</si>
  <si>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</si>
  <si>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</si>
  <si>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</si>
  <si>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</si>
  <si>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</si>
  <si>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</si>
  <si>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</si>
  <si>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</si>
  <si>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</si>
  <si>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</si>
  <si>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</si>
  <si>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</si>
  <si>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</si>
  <si>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</si>
  <si>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</si>
  <si>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</si>
  <si>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</si>
  <si>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</si>
  <si>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</si>
  <si>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</si>
  <si>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</si>
  <si>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</si>
  <si>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</si>
  <si>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</si>
  <si>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</si>
  <si>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</si>
  <si>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</si>
  <si>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</si>
  <si>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</si>
  <si>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</si>
  <si>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</si>
  <si>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</si>
  <si>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</si>
  <si>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</si>
  <si>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</si>
  <si>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</si>
  <si>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</si>
  <si>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</si>
  <si>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</si>
  <si>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</si>
  <si>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</si>
  <si>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</si>
  <si>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</si>
  <si>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</si>
  <si>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</si>
  <si>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</si>
  <si>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</si>
  <si>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</si>
  <si>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</si>
  <si>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</si>
  <si>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</si>
  <si>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</si>
  <si>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</si>
  <si>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</si>
  <si>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</si>
  <si>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</si>
  <si>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</si>
  <si>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</si>
  <si>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</si>
  <si>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</si>
  <si>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</si>
  <si>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</si>
  <si>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</si>
  <si>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</si>
  <si>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</si>
  <si>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</si>
  <si>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</si>
  <si>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</si>
  <si>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</si>
  <si>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</si>
  <si>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</si>
  <si>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</si>
  <si>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</si>
  <si>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</si>
  <si>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</si>
  <si>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</si>
  <si>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</si>
  <si>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</si>
  <si>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</si>
  <si>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</si>
  <si>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</si>
  <si>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</si>
  <si>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</si>
  <si>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</si>
  <si>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</si>
  <si>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</si>
  <si>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</si>
  <si>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</si>
  <si>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</si>
  <si>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</si>
  <si>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</si>
  <si>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</si>
  <si>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</si>
  <si>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</si>
  <si>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</si>
  <si>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</si>
  <si>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</si>
  <si>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</si>
  <si>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</si>
  <si>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</si>
  <si>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</si>
  <si>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</si>
  <si>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</si>
  <si>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</si>
  <si>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</si>
  <si>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</si>
  <si>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</si>
  <si>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</si>
  <si>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</si>
  <si>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</si>
  <si>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</si>
  <si>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</si>
  <si>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</si>
  <si>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</si>
  <si>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</si>
  <si>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</si>
  <si>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</si>
  <si>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</si>
  <si>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</si>
  <si>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</si>
  <si>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</si>
  <si>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</si>
  <si>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</si>
  <si>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</si>
  <si>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</si>
  <si>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</si>
  <si>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</si>
  <si>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</si>
  <si>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</si>
  <si>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</si>
  <si>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</si>
  <si>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</si>
  <si>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</si>
  <si>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</si>
  <si>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</si>
  <si>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</si>
  <si>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</si>
  <si>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</si>
  <si>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</si>
  <si>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</si>
  <si>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</si>
  <si>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</si>
  <si>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</si>
  <si>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</si>
  <si>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</si>
  <si>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</si>
  <si>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</si>
  <si>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</si>
  <si>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</si>
  <si>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</si>
  <si>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</si>
  <si>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</si>
  <si>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</si>
  <si>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</si>
  <si>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</si>
  <si>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</si>
  <si>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</si>
  <si>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</si>
  <si>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</si>
  <si>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</si>
  <si>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</si>
  <si>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</si>
  <si>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</si>
  <si>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</si>
  <si>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</si>
  <si>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</si>
  <si>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</si>
  <si>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</si>
  <si>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</si>
  <si>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</si>
  <si>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</si>
  <si>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</si>
  <si>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</si>
  <si>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</si>
  <si>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</si>
  <si>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</si>
  <si>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</si>
  <si>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</si>
  <si>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</si>
  <si>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</si>
  <si>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</si>
  <si>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</si>
  <si>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</si>
  <si>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</si>
  <si>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</si>
  <si>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</si>
  <si>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</si>
  <si>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</si>
  <si>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</si>
  <si>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</si>
  <si>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</si>
  <si>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</si>
  <si>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</si>
  <si>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</si>
  <si>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</si>
  <si>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</si>
  <si>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</si>
  <si>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</si>
  <si>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</si>
  <si>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</si>
  <si>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</si>
  <si>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</si>
  <si>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</si>
  <si>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</si>
  <si>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</si>
  <si>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</si>
  <si>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</si>
  <si>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</si>
  <si>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</si>
  <si>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</si>
  <si>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</si>
  <si>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</si>
  <si>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</si>
  <si>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</si>
  <si>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</si>
  <si>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</si>
  <si>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</si>
  <si>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</si>
  <si>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</si>
  <si>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</si>
  <si>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</si>
  <si>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</si>
  <si>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</si>
  <si>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</si>
  <si>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</si>
  <si>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</si>
  <si>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</si>
  <si>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</si>
  <si>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</si>
  <si>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</si>
  <si>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</si>
  <si>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</si>
  <si>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</si>
  <si>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</si>
  <si>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</si>
  <si>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</si>
  <si>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</si>
  <si>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</si>
  <si>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</si>
  <si>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</si>
  <si>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</si>
  <si>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</si>
  <si>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</si>
  <si>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</si>
  <si>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</si>
  <si>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</si>
  <si>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</si>
  <si>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</si>
  <si>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</si>
  <si>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</si>
  <si>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</si>
  <si>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</si>
  <si>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</si>
  <si>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</si>
  <si>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</si>
  <si>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</si>
  <si>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</si>
  <si>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</si>
  <si>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</si>
  <si>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</si>
  <si>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</si>
  <si>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</si>
  <si>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</si>
  <si>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</si>
  <si>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</si>
  <si>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</si>
  <si>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</si>
  <si>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</si>
  <si>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</si>
  <si>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</si>
  <si>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</si>
  <si>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</si>
  <si>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</si>
  <si>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</si>
  <si>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</si>
  <si>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</si>
  <si>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</si>
  <si>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</si>
  <si>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</si>
  <si>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</si>
  <si>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</si>
  <si>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</si>
  <si>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</si>
  <si>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</si>
  <si>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</si>
  <si>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</si>
  <si>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</si>
  <si>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</si>
  <si>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</si>
  <si>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</si>
  <si>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</si>
  <si>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</si>
  <si>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</si>
  <si>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</si>
  <si>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</si>
  <si>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</si>
  <si>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</si>
  <si>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</si>
  <si>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</si>
  <si>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</si>
  <si>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</si>
  <si>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</si>
  <si>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</si>
  <si>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</si>
  <si>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</si>
  <si>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</si>
  <si>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</si>
  <si>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</si>
  <si>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</si>
  <si>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</si>
  <si>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</si>
  <si>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</si>
  <si>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</si>
  <si>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</si>
  <si>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</si>
  <si>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</si>
  <si>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</si>
  <si>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</si>
  <si>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</si>
  <si>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</si>
  <si>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</si>
  <si>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</si>
  <si>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</si>
  <si>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</si>
  <si>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</si>
  <si>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</si>
  <si>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</si>
  <si>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</si>
  <si>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</si>
  <si>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</si>
  <si>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</si>
  <si>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</si>
  <si>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</si>
  <si>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</si>
  <si>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</si>
  <si>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</si>
  <si>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</si>
  <si>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</si>
  <si>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</si>
  <si>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</si>
  <si>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</si>
  <si>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</si>
  <si>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</si>
  <si>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</si>
  <si>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</si>
  <si>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</si>
  <si>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</si>
  <si>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</si>
  <si>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</si>
  <si>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</si>
  <si>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</si>
  <si>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</si>
  <si>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</si>
  <si>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</si>
  <si>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</si>
  <si>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</si>
  <si>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</si>
  <si>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</si>
  <si>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</si>
  <si>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</si>
  <si>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</si>
  <si>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</si>
  <si>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</si>
  <si>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</si>
  <si>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</si>
  <si>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</si>
  <si>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</si>
  <si>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</si>
  <si>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</si>
  <si>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</si>
  <si>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</si>
  <si>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</si>
  <si>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</si>
  <si>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</si>
  <si>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</si>
  <si>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</si>
  <si>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</si>
  <si>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</si>
  <si>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</si>
  <si>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</si>
  <si>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</si>
  <si>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</si>
  <si>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</si>
  <si>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</si>
  <si>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</si>
  <si>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</si>
  <si>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</si>
  <si>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</si>
  <si>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</si>
  <si>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</si>
  <si>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</si>
  <si>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</si>
  <si>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</si>
  <si>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</si>
  <si>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</si>
  <si>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</si>
  <si>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</si>
  <si>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</si>
  <si>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</si>
  <si>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</si>
  <si>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</si>
  <si>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</si>
  <si>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</si>
  <si>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</si>
  <si>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</si>
  <si>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</si>
  <si>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</si>
  <si>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</si>
  <si>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</si>
  <si>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</si>
  <si>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</si>
  <si>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</si>
  <si>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</si>
  <si>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</si>
  <si>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</si>
  <si>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</si>
  <si>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</si>
  <si>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</si>
  <si>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</si>
  <si>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</si>
  <si>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</si>
  <si>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</si>
  <si>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</si>
  <si>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</si>
  <si>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</si>
  <si>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</si>
  <si>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</si>
  <si>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</si>
  <si>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</si>
  <si>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</si>
  <si>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</si>
  <si>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</si>
  <si>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</si>
  <si>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</si>
  <si>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</si>
  <si>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</si>
  <si>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</si>
  <si>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</si>
  <si>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</si>
  <si>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</si>
  <si>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</si>
  <si>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</si>
  <si>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</si>
  <si>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</si>
  <si>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</si>
  <si>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</si>
  <si>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</si>
  <si>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</si>
  <si>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</si>
  <si>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</si>
  <si>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</si>
  <si>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</si>
  <si>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</si>
  <si>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</si>
  <si>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</si>
  <si>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</si>
  <si>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</si>
  <si>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</si>
  <si>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</si>
  <si>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</si>
  <si>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</si>
  <si>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</si>
  <si>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</si>
  <si>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</si>
  <si>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</si>
  <si>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</si>
  <si>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</si>
  <si>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</si>
  <si>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</si>
  <si>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</si>
  <si>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</si>
  <si>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</si>
  <si>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</si>
  <si>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</si>
  <si>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</si>
  <si>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</si>
  <si>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</si>
  <si>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</si>
  <si>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</si>
  <si>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</si>
  <si>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</si>
  <si>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</si>
  <si>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</si>
  <si>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</si>
  <si>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</si>
  <si>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</si>
  <si>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</si>
  <si>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</si>
  <si>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</si>
  <si>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</si>
  <si>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</si>
  <si>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</si>
  <si>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</si>
  <si>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</si>
  <si>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</si>
  <si>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</si>
  <si>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</si>
  <si>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</si>
  <si>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</si>
  <si>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</si>
  <si>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</si>
  <si>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</si>
  <si>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</si>
  <si>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</si>
  <si>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</si>
  <si>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</si>
  <si>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</si>
  <si>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</si>
  <si>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</si>
  <si>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</si>
  <si>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</si>
  <si>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</si>
  <si>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</si>
  <si>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</si>
  <si>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</si>
  <si>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</si>
  <si>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</si>
  <si>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</si>
  <si>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</si>
  <si>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</si>
  <si>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</si>
  <si>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</si>
  <si>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</si>
  <si>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</si>
  <si>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</si>
  <si>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</si>
  <si>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</si>
  <si>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</si>
  <si>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</si>
  <si>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</si>
  <si>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</si>
  <si>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</si>
  <si>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</si>
  <si>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</si>
  <si>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</si>
  <si>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</si>
  <si>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</si>
  <si>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</si>
  <si>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</si>
  <si>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</si>
  <si>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</si>
  <si>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</si>
  <si>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</si>
  <si>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</si>
  <si>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</si>
  <si>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</si>
  <si>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</si>
  <si>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</si>
  <si>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</si>
  <si>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</si>
  <si>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</si>
  <si>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</si>
  <si>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</si>
  <si>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</si>
  <si>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</si>
  <si>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</si>
  <si>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</si>
  <si>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</si>
  <si>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</si>
  <si>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</si>
  <si>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</si>
  <si>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</si>
  <si>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</si>
  <si>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</si>
  <si>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</si>
  <si>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</si>
  <si>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</si>
  <si>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</si>
  <si>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</si>
  <si>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</si>
  <si>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</si>
  <si>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</si>
  <si>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</si>
  <si>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</si>
  <si>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</si>
  <si>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</si>
  <si>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</si>
  <si>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</si>
  <si>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</si>
  <si>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</si>
  <si>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</si>
  <si>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</si>
  <si>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</si>
  <si>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</si>
  <si>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</si>
  <si>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</si>
  <si>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</si>
  <si>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</si>
  <si>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</si>
  <si>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</si>
  <si>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</si>
  <si>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</si>
  <si>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</si>
  <si>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</si>
  <si>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</si>
  <si>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</si>
  <si>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</si>
  <si>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</si>
  <si>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</si>
  <si>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</si>
  <si>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</si>
  <si>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</si>
  <si>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</si>
  <si>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</si>
  <si>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</si>
  <si>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</si>
  <si>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</si>
  <si>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</si>
  <si>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</si>
  <si>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</si>
  <si>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</si>
  <si>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</si>
  <si>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</si>
  <si>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</si>
  <si>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</si>
  <si>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</si>
  <si>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</si>
  <si>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</si>
  <si>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</si>
  <si>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</si>
  <si>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</si>
  <si>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</si>
  <si>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</si>
  <si>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</si>
  <si>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</si>
  <si>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</si>
  <si>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</si>
  <si>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</si>
  <si>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</si>
  <si>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</si>
  <si>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</si>
  <si>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</si>
  <si>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</si>
  <si>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</si>
  <si>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</si>
  <si>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</si>
  <si>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</si>
  <si>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</si>
  <si>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</si>
  <si>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</si>
  <si>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</si>
  <si>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</si>
  <si>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</si>
  <si>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</si>
  <si>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</si>
  <si>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</si>
  <si>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</si>
  <si>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</si>
  <si>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</si>
  <si>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</si>
  <si>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</si>
  <si>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</si>
  <si>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</si>
  <si>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</si>
  <si>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</si>
  <si>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</si>
  <si>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</si>
  <si>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</si>
  <si>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</si>
  <si>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</si>
  <si>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</si>
  <si>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</si>
  <si>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</si>
  <si>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</si>
  <si>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</si>
  <si>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</si>
  <si>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</si>
  <si>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</si>
  <si>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</si>
  <si>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</si>
  <si>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</si>
  <si>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</si>
  <si>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</si>
  <si>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</si>
  <si>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</si>
  <si>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</si>
  <si>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</si>
  <si>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</si>
  <si>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</si>
  <si>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</si>
  <si>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</si>
  <si>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</si>
  <si>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</si>
  <si>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</si>
  <si>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</si>
  <si>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</si>
  <si>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</si>
  <si>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</si>
  <si>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</si>
  <si>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</si>
  <si>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</si>
  <si>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</si>
  <si>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</si>
  <si>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</si>
  <si>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</si>
  <si>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</si>
  <si>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</si>
  <si>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</si>
  <si>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</si>
  <si>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</si>
  <si>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</si>
  <si>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</si>
  <si>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</si>
  <si>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</si>
  <si>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</si>
  <si>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</si>
  <si>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</si>
  <si>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</si>
  <si>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</si>
  <si>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</si>
  <si>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</si>
  <si>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</si>
  <si>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</si>
  <si>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</si>
  <si>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</si>
  <si>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</si>
  <si>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</si>
  <si>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</si>
  <si>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</si>
  <si>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</si>
  <si>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</si>
  <si>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</si>
  <si>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</si>
  <si>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</si>
  <si>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</si>
  <si>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</si>
  <si>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</si>
  <si>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</si>
  <si>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</si>
  <si>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</si>
  <si>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</si>
  <si>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</si>
  <si>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</si>
  <si>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</si>
  <si>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</si>
  <si>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</si>
  <si>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</si>
  <si>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</si>
  <si>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</si>
  <si>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</si>
  <si>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</si>
  <si>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</si>
  <si>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</si>
  <si>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</si>
  <si>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</si>
  <si>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</si>
  <si>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</si>
  <si>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</si>
  <si>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</si>
  <si>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</si>
  <si>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</si>
  <si>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</si>
  <si>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</si>
  <si>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</si>
  <si>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</si>
  <si>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</si>
  <si>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</si>
  <si>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</si>
  <si>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</si>
  <si>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</si>
  <si>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</si>
  <si>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</si>
  <si>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</si>
  <si>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</si>
  <si>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</si>
  <si>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</si>
  <si>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</si>
  <si>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</si>
  <si>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</si>
  <si>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</si>
  <si>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</si>
  <si>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</si>
  <si>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</si>
  <si>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</si>
  <si>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</si>
  <si>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</si>
  <si>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</si>
  <si>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</si>
  <si>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</si>
  <si>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</si>
  <si>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</si>
  <si>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</si>
  <si>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</si>
  <si>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</si>
  <si>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</si>
  <si>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</si>
  <si>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</si>
  <si>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</si>
  <si>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</si>
  <si>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</si>
  <si>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</si>
  <si>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</si>
  <si>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</si>
  <si>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</si>
  <si>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</si>
  <si>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</si>
  <si>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</si>
  <si>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</si>
  <si>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</si>
  <si>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</si>
  <si>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</si>
  <si>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</si>
  <si>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</si>
  <si>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</si>
  <si>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</si>
  <si>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</si>
  <si>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</si>
  <si>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</si>
  <si>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</si>
  <si>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</si>
  <si>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</si>
  <si>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</si>
  <si>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</si>
  <si>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</si>
  <si>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</si>
  <si>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</si>
  <si>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</si>
  <si>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</si>
  <si>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</si>
  <si>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</si>
  <si>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</si>
  <si>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</si>
  <si>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</si>
  <si>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</si>
  <si>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</si>
  <si>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</si>
  <si>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</si>
  <si>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</si>
  <si>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</si>
  <si>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</si>
  <si>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</si>
  <si>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</si>
  <si>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</si>
  <si>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</si>
  <si>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</si>
  <si>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</si>
  <si>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</si>
  <si>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</si>
  <si>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</si>
  <si>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</si>
  <si>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</si>
  <si>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</si>
  <si>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</si>
  <si>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</si>
  <si>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</si>
  <si>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</si>
  <si>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</si>
  <si>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</si>
  <si>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</si>
  <si>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</si>
  <si>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</si>
  <si>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</si>
  <si>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</si>
  <si>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</si>
  <si>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</si>
  <si>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</si>
  <si>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</si>
  <si>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</si>
  <si>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</si>
  <si>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</si>
  <si>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</si>
  <si>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</si>
  <si>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</si>
  <si>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</si>
  <si>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</si>
  <si>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</si>
  <si>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</si>
  <si>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</si>
  <si>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</si>
  <si>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</si>
  <si>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</si>
  <si>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</si>
  <si>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</si>
  <si>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</si>
  <si>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</si>
  <si>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</si>
  <si>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</si>
  <si>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</si>
  <si>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</si>
  <si>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</si>
  <si>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</si>
  <si>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</si>
  <si>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</si>
  <si>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</si>
  <si>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</si>
  <si>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</si>
  <si>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</si>
  <si>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</si>
  <si>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</si>
  <si>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</si>
  <si>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</si>
  <si>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</si>
  <si>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</si>
  <si>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</si>
  <si>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</si>
  <si>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</si>
  <si>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</si>
  <si>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</si>
  <si>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</si>
  <si>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</si>
  <si>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</si>
  <si>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</si>
  <si>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</si>
  <si>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</si>
  <si>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</si>
  <si>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</si>
  <si>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</si>
  <si>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</si>
  <si>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</si>
  <si>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</si>
  <si>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</si>
  <si>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</si>
  <si>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</si>
  <si>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</si>
  <si>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</si>
  <si>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</si>
  <si>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</si>
  <si>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</si>
  <si>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</si>
  <si>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</si>
  <si>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</si>
  <si>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</si>
  <si>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</si>
  <si>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</si>
  <si>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</si>
  <si>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</si>
  <si>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</si>
  <si>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</si>
  <si>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</si>
  <si>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</si>
  <si>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</si>
  <si>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</si>
  <si>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</si>
  <si>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</si>
  <si>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</si>
  <si>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</si>
  <si>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</si>
  <si>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</si>
  <si>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</si>
  <si>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</si>
  <si>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</si>
  <si>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</si>
  <si>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</si>
  <si>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</si>
  <si>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</si>
  <si>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</si>
  <si>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</si>
  <si>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</si>
  <si>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</si>
  <si>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</si>
  <si>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</si>
  <si>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</si>
  <si>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</si>
  <si>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</si>
  <si>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</si>
  <si>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</si>
  <si>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</si>
  <si>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</si>
  <si>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</si>
  <si>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</si>
  <si>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</si>
  <si>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</si>
  <si>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</si>
  <si>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</si>
  <si>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</si>
  <si>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</si>
  <si>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</si>
  <si>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</si>
  <si>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</si>
  <si>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</si>
  <si>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</si>
  <si>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</si>
  <si>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</si>
  <si>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</si>
  <si>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</si>
  <si>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</si>
  <si>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</si>
  <si>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</si>
  <si>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</si>
  <si>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</si>
  <si>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</si>
  <si>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</si>
  <si>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</si>
  <si>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</si>
  <si>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</si>
  <si>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</si>
  <si>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</si>
  <si>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</si>
  <si>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</si>
  <si>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</si>
  <si>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</si>
  <si>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</si>
  <si>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</si>
  <si>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</si>
  <si>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</si>
  <si>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</si>
  <si>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</si>
  <si>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</si>
  <si>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</si>
  <si>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</si>
  <si>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</si>
  <si>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</si>
  <si>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</si>
  <si>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</si>
  <si>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</si>
  <si>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</si>
  <si>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</si>
  <si>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</si>
  <si>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</si>
  <si>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</si>
  <si>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</si>
  <si>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</si>
  <si>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</si>
  <si>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</si>
  <si>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</si>
  <si>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</si>
  <si>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</si>
  <si>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</si>
  <si>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</si>
  <si>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</si>
  <si>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</si>
  <si>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</si>
  <si>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</si>
  <si>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</si>
  <si>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</si>
  <si>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</si>
  <si>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</si>
  <si>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</si>
  <si>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</si>
  <si>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</si>
  <si>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</si>
  <si>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</si>
  <si>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</si>
  <si>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</si>
  <si>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</si>
  <si>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</si>
  <si>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</si>
  <si>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</si>
  <si>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</si>
  <si>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</si>
  <si>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</si>
  <si>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</si>
  <si>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</si>
  <si>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</si>
  <si>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</si>
  <si>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</si>
  <si>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</si>
  <si>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</si>
  <si>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</si>
  <si>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</si>
  <si>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</si>
  <si>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</si>
  <si>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</si>
  <si>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</si>
  <si>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</si>
  <si>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</si>
  <si>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</si>
  <si>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</si>
  <si>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</si>
  <si>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</si>
  <si>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</si>
  <si>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</si>
  <si>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</si>
  <si>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</si>
  <si>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</si>
  <si>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</si>
  <si>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</si>
  <si>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</si>
  <si>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</si>
  <si>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</si>
  <si>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</si>
  <si>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</si>
  <si>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</si>
  <si>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</si>
  <si>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</si>
  <si>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</si>
  <si>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</si>
  <si>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</si>
  <si>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</si>
  <si>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</si>
  <si>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</si>
  <si>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</si>
  <si>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</si>
  <si>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</si>
  <si>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</si>
  <si>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</si>
  <si>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</si>
  <si>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</si>
  <si>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</si>
  <si>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</si>
  <si>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</si>
  <si>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</si>
  <si>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</si>
  <si>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</si>
  <si>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</si>
  <si>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</si>
  <si>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</si>
  <si>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</si>
  <si>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</si>
  <si>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</si>
  <si>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</si>
  <si>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</si>
  <si>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</si>
  <si>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</si>
  <si>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</si>
  <si>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</si>
  <si>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</si>
  <si>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</si>
  <si>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</si>
  <si>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</si>
  <si>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</si>
  <si>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</si>
  <si>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</si>
  <si>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</si>
  <si>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</si>
  <si>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</si>
  <si>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</si>
  <si>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</si>
  <si>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</si>
  <si>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</si>
  <si>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</si>
  <si>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</si>
  <si>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</si>
  <si>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</si>
  <si>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</si>
  <si>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</si>
  <si>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</si>
  <si>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</si>
  <si>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</si>
  <si>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</si>
  <si>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</si>
  <si>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</si>
  <si>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</si>
  <si>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</si>
  <si>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</si>
  <si>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</si>
  <si>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</si>
  <si>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</si>
  <si>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</si>
  <si>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</si>
  <si>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</si>
  <si>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</si>
  <si>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</si>
  <si>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</si>
  <si>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</si>
  <si>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</si>
  <si>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</si>
  <si>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</si>
  <si>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</si>
  <si>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</si>
  <si>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</si>
  <si>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</si>
  <si>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</si>
  <si>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</si>
  <si>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</si>
  <si>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</si>
  <si>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</si>
  <si>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</si>
  <si>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</si>
  <si>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</si>
  <si>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</si>
  <si>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</si>
  <si>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</si>
  <si>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</si>
  <si>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</si>
  <si>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</si>
  <si>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</si>
  <si>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</si>
  <si>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</si>
  <si>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</si>
  <si>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</si>
  <si>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</si>
  <si>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</si>
  <si>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</si>
  <si>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</si>
  <si>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</si>
  <si>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</si>
  <si>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</si>
  <si>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</si>
  <si>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</si>
  <si>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</si>
  <si>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</si>
  <si>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</si>
  <si>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</si>
  <si>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</si>
  <si>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</si>
  <si>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</si>
  <si>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</si>
  <si>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</si>
  <si>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</si>
  <si>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</si>
  <si>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</si>
  <si>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</si>
  <si>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</si>
  <si>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</si>
  <si>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</si>
  <si>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</si>
  <si>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</si>
  <si>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</si>
  <si>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</si>
  <si>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</si>
  <si>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</si>
  <si>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</si>
  <si>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</si>
  <si>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</si>
  <si>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</si>
  <si>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</si>
  <si>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</si>
  <si>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</si>
  <si>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</si>
  <si>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</si>
  <si>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</si>
  <si>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</si>
  <si>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</si>
  <si>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</si>
  <si>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</si>
  <si>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</si>
  <si>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</si>
  <si>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</si>
  <si>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</si>
  <si>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</si>
  <si>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</si>
  <si>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</si>
  <si>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</si>
  <si>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</si>
  <si>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</si>
  <si>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</si>
  <si>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</si>
  <si>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</si>
  <si>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</si>
  <si>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</si>
  <si>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</si>
  <si>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</si>
  <si>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</si>
  <si>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</si>
  <si>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</si>
  <si>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</si>
  <si>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</si>
  <si>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</si>
  <si>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</si>
  <si>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</si>
  <si>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</si>
  <si>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</si>
  <si>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</si>
  <si>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</si>
  <si>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</si>
  <si>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</si>
  <si>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</si>
  <si>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</si>
  <si>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</si>
  <si>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</si>
  <si>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</si>
  <si>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</si>
  <si>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</si>
  <si>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</si>
  <si>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</si>
  <si>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</si>
  <si>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</si>
  <si>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</si>
  <si>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</si>
  <si>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</si>
  <si>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</si>
  <si>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</si>
  <si>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</si>
  <si>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</si>
  <si>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</si>
  <si>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</si>
  <si>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</si>
  <si>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</si>
  <si>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</si>
  <si>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</si>
  <si>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</si>
  <si>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</si>
  <si>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</si>
  <si>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</si>
  <si>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</si>
  <si>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</si>
  <si>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</si>
  <si>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</si>
  <si>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</si>
  <si>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</si>
  <si>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</si>
  <si>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</si>
  <si>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</si>
  <si>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</si>
  <si>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</si>
  <si>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</si>
  <si>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</si>
  <si>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</si>
  <si>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</si>
  <si>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</si>
  <si>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</si>
  <si>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</si>
  <si>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</si>
  <si>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</si>
  <si>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</si>
  <si>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</si>
  <si>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</si>
  <si>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</si>
  <si>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</si>
  <si>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</si>
  <si>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</si>
  <si>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</si>
  <si>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</si>
  <si>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</si>
  <si>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</si>
  <si>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</si>
  <si>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</si>
  <si>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</si>
  <si>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</si>
  <si>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</si>
  <si>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</si>
  <si>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</si>
  <si>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</si>
  <si>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</si>
  <si>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</si>
  <si>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</si>
  <si>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</si>
  <si>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</si>
  <si>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</si>
  <si>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</si>
  <si>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</si>
  <si>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</si>
  <si>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</si>
  <si>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</si>
  <si>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</si>
  <si>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</si>
  <si>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</si>
  <si>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</si>
  <si>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</si>
  <si>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</si>
  <si>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</si>
  <si>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</si>
  <si>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</si>
  <si>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</si>
  <si>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</si>
  <si>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</si>
  <si>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</si>
  <si>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</si>
  <si>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</si>
  <si>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</si>
  <si>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</si>
  <si>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</si>
  <si>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</si>
  <si>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</si>
  <si>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</si>
  <si>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</si>
  <si>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</si>
  <si>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</si>
  <si>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</si>
  <si>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</si>
  <si>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</si>
  <si>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</si>
  <si>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</si>
  <si>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</si>
  <si>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</si>
  <si>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</si>
  <si>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</si>
  <si>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</si>
  <si>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</si>
  <si>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</si>
  <si>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</si>
  <si>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</si>
  <si>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</si>
  <si>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</si>
  <si>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</si>
  <si>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</si>
  <si>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</si>
  <si>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</si>
  <si>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</si>
  <si>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</si>
  <si>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</si>
  <si>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</si>
  <si>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</si>
  <si>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</si>
  <si>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</si>
  <si>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</si>
  <si>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</si>
  <si>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</si>
  <si>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</si>
  <si>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</si>
  <si>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</si>
  <si>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</si>
  <si>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</si>
  <si>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</si>
  <si>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</si>
  <si>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</si>
  <si>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</si>
  <si>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</si>
  <si>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</si>
  <si>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</si>
  <si>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</si>
  <si>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</si>
  <si>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</si>
  <si>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</si>
  <si>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</si>
  <si>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</si>
  <si>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</si>
  <si>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</si>
  <si>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</si>
  <si>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</si>
  <si>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</si>
  <si>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</si>
  <si>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</si>
  <si>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</si>
  <si>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</si>
  <si>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</si>
  <si>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</si>
  <si>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</si>
  <si>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</si>
  <si>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</si>
  <si>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</si>
  <si>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</si>
  <si>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</si>
  <si>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</si>
  <si>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</si>
  <si>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</si>
  <si>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</si>
  <si>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</si>
  <si>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</si>
  <si>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</si>
  <si>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</si>
  <si>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</si>
  <si>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</si>
  <si>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</si>
  <si>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</si>
  <si>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</si>
  <si>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</si>
  <si>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</si>
  <si>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</si>
  <si>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</si>
  <si>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</si>
  <si>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</si>
  <si>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</si>
  <si>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</si>
  <si>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</si>
  <si>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</si>
  <si>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</si>
  <si>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</si>
  <si>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</si>
  <si>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</si>
  <si>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</si>
  <si>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</si>
  <si>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</si>
  <si>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</si>
  <si>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</si>
  <si>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</si>
  <si>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</si>
  <si>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</si>
  <si>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</si>
  <si>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</si>
  <si>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</si>
  <si>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</si>
  <si>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</si>
  <si>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</si>
  <si>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</si>
  <si>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</si>
  <si>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</si>
  <si>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</si>
  <si>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</si>
  <si>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</si>
  <si>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</si>
  <si>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</si>
  <si>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</si>
  <si>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</si>
  <si>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</si>
  <si>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</si>
  <si>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</si>
  <si>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</si>
  <si>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</si>
  <si>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</si>
  <si>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</si>
  <si>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</si>
  <si>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</si>
  <si>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</si>
  <si>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</si>
  <si>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</si>
  <si>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</si>
  <si>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</si>
  <si>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</si>
  <si>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</si>
  <si>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</si>
  <si>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</si>
  <si>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</si>
  <si>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</si>
  <si>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</si>
  <si>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</si>
  <si>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</si>
  <si>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</si>
  <si>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</si>
  <si>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</si>
  <si>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</si>
  <si>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</si>
  <si>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</si>
  <si>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</si>
  <si>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</si>
  <si>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</si>
  <si>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</si>
  <si>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</si>
  <si>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</si>
  <si>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</si>
  <si>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</si>
  <si>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</si>
  <si>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</si>
  <si>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</si>
  <si>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</si>
  <si>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</si>
  <si>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</si>
  <si>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</si>
  <si>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</si>
  <si>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</si>
  <si>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</si>
  <si>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</si>
  <si>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</si>
  <si>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</si>
  <si>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</si>
  <si>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</si>
  <si>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</si>
  <si>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</si>
  <si>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</si>
  <si>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</si>
  <si>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</si>
  <si>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</si>
  <si>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</si>
  <si>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</si>
  <si>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</si>
  <si>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</si>
  <si>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</si>
  <si>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</si>
  <si>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</si>
  <si>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</si>
  <si>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</si>
  <si>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</si>
  <si>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</si>
  <si>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</si>
  <si>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</si>
  <si>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</si>
  <si>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</si>
  <si>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</si>
  <si>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</si>
  <si>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</si>
  <si>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</si>
  <si>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</si>
  <si>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</si>
  <si>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</si>
  <si>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</si>
  <si>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</si>
  <si>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</si>
  <si>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</si>
  <si>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</si>
  <si>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</si>
  <si>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</si>
  <si>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</si>
  <si>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</si>
  <si>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</si>
  <si>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</si>
  <si>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</si>
  <si>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</si>
  <si>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</si>
  <si>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</si>
  <si>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</si>
  <si>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</si>
  <si>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</si>
  <si>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</si>
  <si>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</si>
  <si>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</si>
  <si>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</si>
  <si>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</si>
  <si>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</si>
  <si>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</si>
  <si>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</si>
  <si>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</si>
  <si>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</si>
  <si>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</si>
  <si>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</si>
  <si>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</si>
  <si>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</si>
  <si>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</si>
  <si>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</si>
  <si>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</si>
  <si>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</si>
  <si>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</si>
  <si>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</si>
  <si>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</si>
  <si>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</si>
  <si>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</si>
  <si>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</si>
  <si>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</si>
  <si>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</si>
  <si>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</si>
  <si>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</si>
  <si>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</si>
  <si>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</si>
  <si>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</si>
  <si>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</si>
  <si>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</si>
  <si>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</si>
  <si>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</si>
  <si>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</si>
  <si>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</si>
  <si>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</si>
  <si>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</si>
  <si>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</si>
  <si>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</si>
  <si>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</si>
  <si>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</si>
  <si>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</si>
  <si>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</si>
  <si>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</si>
  <si>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</si>
  <si>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</si>
  <si>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</si>
  <si>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</si>
  <si>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</si>
  <si>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</si>
  <si>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</si>
  <si>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</si>
  <si>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</si>
  <si>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</si>
  <si>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</si>
  <si>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</si>
  <si>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</si>
  <si>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</si>
  <si>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</si>
  <si>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</si>
  <si>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</si>
  <si>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</si>
  <si>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</si>
  <si>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</si>
  <si>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</si>
  <si>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</si>
  <si>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</si>
  <si>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</si>
  <si>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</si>
  <si>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</si>
  <si>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</si>
  <si>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</si>
  <si>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</si>
  <si>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</si>
  <si>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</si>
  <si>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</si>
  <si>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</si>
  <si>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</si>
  <si>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</si>
  <si>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</si>
  <si>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</si>
  <si>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</si>
  <si>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</si>
  <si>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</si>
  <si>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</si>
  <si>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</si>
  <si>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</si>
  <si>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</si>
  <si>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</si>
  <si>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</si>
  <si>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</si>
  <si>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</si>
  <si>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</si>
  <si>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</si>
  <si>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</si>
  <si>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</si>
  <si>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</si>
  <si>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</si>
  <si>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</si>
  <si>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</si>
  <si>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</si>
  <si>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</si>
  <si>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</si>
  <si>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</si>
  <si>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</si>
  <si>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</si>
  <si>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</si>
  <si>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</si>
  <si>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</si>
  <si>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</si>
  <si>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</si>
  <si>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</si>
  <si>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</si>
  <si>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</si>
  <si>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</si>
  <si>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</si>
  <si>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</si>
  <si>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</si>
  <si>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</si>
  <si>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</si>
  <si>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</si>
  <si>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</si>
  <si>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</si>
  <si>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</si>
  <si>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</si>
  <si>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</si>
  <si>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</si>
  <si>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</si>
  <si>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</si>
  <si>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</si>
  <si>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</si>
  <si>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</si>
  <si>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</si>
  <si>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</si>
  <si>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</si>
  <si>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</si>
  <si>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</si>
  <si>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</si>
  <si>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</si>
  <si>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</si>
  <si>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</si>
  <si>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</si>
  <si>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</si>
  <si>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</si>
  <si>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</si>
  <si>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</si>
  <si>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</si>
  <si>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</si>
  <si>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</si>
  <si>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</si>
  <si>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</si>
  <si>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</si>
  <si>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</si>
  <si>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</si>
  <si>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</si>
  <si>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</si>
  <si>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</si>
  <si>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</si>
  <si>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</si>
  <si>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</si>
  <si>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</si>
  <si>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</si>
  <si>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</si>
  <si>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</si>
  <si>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</si>
  <si>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</si>
  <si>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</si>
  <si>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</si>
  <si>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</si>
  <si>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</si>
  <si>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</si>
  <si>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</si>
  <si>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</si>
  <si>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</si>
  <si>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</si>
  <si>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</si>
  <si>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</si>
  <si>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</si>
  <si>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</si>
  <si>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</si>
  <si>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</si>
  <si>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</si>
  <si>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</si>
  <si>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</si>
  <si>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</si>
  <si>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</si>
  <si>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</si>
  <si>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</si>
  <si>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</si>
  <si>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</si>
  <si>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</si>
  <si>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</si>
  <si>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</si>
  <si>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</si>
  <si>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</si>
  <si>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</si>
  <si>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</si>
  <si>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</si>
  <si>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</si>
  <si>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</si>
  <si>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</si>
  <si>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</si>
  <si>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</si>
  <si>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</si>
  <si>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</si>
  <si>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</si>
  <si>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</si>
  <si>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</si>
  <si>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</si>
  <si>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</si>
  <si>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</si>
  <si>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</si>
  <si>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</si>
  <si>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</si>
  <si>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</si>
  <si>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</si>
  <si>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</si>
  <si>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</si>
  <si>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</si>
  <si>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</si>
  <si>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</si>
  <si>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</si>
  <si>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</si>
  <si>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</si>
  <si>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</si>
  <si>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</si>
  <si>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</si>
  <si>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</si>
  <si>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</si>
  <si>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</si>
  <si>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</si>
  <si>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</si>
  <si>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</si>
  <si>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</si>
  <si>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</si>
  <si>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</si>
  <si>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</si>
  <si>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</si>
  <si>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</si>
  <si>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</si>
  <si>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</si>
  <si>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</si>
  <si>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</si>
  <si>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</si>
  <si>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</si>
  <si>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</si>
  <si>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</si>
  <si>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</si>
  <si>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</si>
  <si>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</si>
  <si>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</si>
  <si>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</si>
  <si>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</si>
  <si>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</si>
  <si>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</si>
  <si>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</si>
  <si>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</si>
  <si>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</si>
  <si>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</si>
  <si>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</si>
  <si>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</si>
  <si>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</si>
  <si>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</si>
  <si>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</si>
  <si>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</si>
  <si>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</si>
  <si>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</si>
  <si>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</si>
  <si>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</si>
  <si>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</si>
  <si>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</si>
  <si>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</si>
  <si>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</si>
  <si>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</si>
  <si>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</si>
  <si>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</si>
  <si>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</si>
  <si>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</si>
  <si>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</si>
  <si>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</si>
  <si>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</si>
  <si>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</si>
  <si>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</si>
  <si>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</si>
  <si>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</si>
  <si>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</si>
  <si>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</si>
  <si>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</si>
  <si>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</si>
  <si>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</si>
  <si>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</si>
  <si>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</si>
  <si>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</si>
  <si>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</si>
  <si>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</si>
  <si>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</si>
  <si>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</si>
  <si>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</si>
  <si>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</si>
  <si>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</si>
  <si>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</si>
  <si>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</si>
  <si>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</si>
  <si>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</si>
  <si>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</si>
  <si>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</si>
  <si>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</si>
  <si>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</si>
  <si>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</si>
  <si>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</si>
  <si>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</si>
  <si>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</si>
  <si>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</si>
  <si>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</si>
  <si>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</si>
  <si>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</si>
  <si>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</si>
  <si>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</si>
  <si>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</si>
  <si>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</si>
  <si>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</si>
  <si>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</si>
  <si>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</si>
  <si>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</si>
  <si>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</si>
  <si>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</si>
  <si>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</si>
  <si>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</si>
  <si>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</si>
  <si>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</si>
  <si>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</si>
  <si>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</si>
  <si>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</si>
  <si>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</si>
  <si>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</si>
  <si>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</si>
  <si>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</si>
  <si>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</si>
  <si>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</si>
  <si>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</si>
  <si>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</si>
  <si>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</si>
  <si>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</si>
  <si>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</si>
  <si>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</si>
  <si>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</si>
  <si>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</si>
  <si>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</si>
  <si>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</si>
  <si>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</si>
  <si>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</si>
  <si>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</si>
  <si>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</si>
  <si>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</si>
  <si>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</si>
  <si>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</si>
  <si>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</si>
  <si>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</si>
  <si>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</si>
  <si>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</si>
  <si>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</si>
  <si>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</si>
  <si>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</si>
  <si>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</si>
  <si>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</si>
  <si>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</si>
  <si>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</si>
  <si>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</si>
  <si>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</si>
  <si>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</si>
  <si>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</si>
  <si>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</si>
  <si>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</si>
  <si>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</si>
  <si>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</si>
  <si>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</si>
  <si>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</si>
  <si>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</si>
  <si>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</si>
  <si>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</si>
  <si>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</si>
  <si>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</si>
  <si>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</si>
  <si>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</si>
  <si>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</si>
  <si>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</si>
  <si>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</si>
  <si>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</si>
  <si>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</si>
  <si>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</si>
  <si>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</si>
  <si>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</si>
  <si>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</si>
  <si>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</si>
  <si>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</si>
  <si>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</si>
  <si>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</si>
  <si>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</si>
  <si>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</si>
  <si>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</si>
  <si>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</si>
  <si>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</si>
  <si>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</si>
  <si>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</si>
  <si>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</si>
  <si>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</si>
  <si>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</si>
  <si>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</si>
  <si>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</si>
  <si>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</si>
  <si>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</si>
  <si>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</si>
  <si>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</si>
  <si>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</si>
  <si>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</si>
  <si>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</si>
  <si>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</si>
  <si>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</si>
  <si>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</si>
  <si>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</si>
  <si>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</si>
  <si>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</si>
  <si>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</si>
  <si>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</si>
  <si>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</si>
  <si>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</si>
  <si>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</si>
  <si>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</si>
  <si>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</si>
  <si>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</si>
  <si>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</si>
  <si>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</si>
  <si>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</si>
  <si>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</si>
  <si>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</si>
  <si>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</si>
  <si>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</si>
  <si>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</si>
  <si>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</si>
  <si>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</si>
  <si>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</si>
  <si>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</si>
  <si>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</si>
  <si>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</si>
  <si>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</si>
  <si>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</si>
  <si>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</si>
  <si>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</si>
  <si>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</si>
  <si>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</si>
  <si>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</si>
  <si>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</si>
  <si>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</si>
  <si>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</si>
  <si>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</si>
  <si>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</si>
  <si>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</si>
  <si>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</si>
  <si>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</si>
  <si>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</si>
  <si>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</si>
  <si>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</si>
  <si>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</si>
  <si>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</si>
  <si>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</si>
  <si>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</si>
  <si>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</si>
  <si>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</si>
  <si>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</si>
  <si>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</si>
  <si>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</si>
  <si>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</si>
  <si>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</si>
  <si>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</si>
  <si>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</si>
  <si>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</si>
  <si>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</si>
  <si>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</si>
  <si>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</si>
  <si>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</si>
  <si>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</si>
  <si>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</si>
  <si>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</si>
  <si>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</si>
  <si>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</si>
  <si>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</si>
  <si>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</si>
  <si>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</si>
  <si>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</si>
  <si>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</si>
  <si>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</si>
  <si>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</si>
  <si>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</si>
  <si>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</si>
  <si>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</si>
  <si>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</si>
  <si>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</si>
  <si>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</si>
  <si>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</si>
  <si>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</si>
  <si>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</si>
  <si>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</si>
  <si>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</si>
  <si>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</si>
  <si>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</si>
  <si>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</si>
  <si>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</si>
  <si>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</si>
  <si>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</si>
  <si>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</si>
  <si>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</si>
  <si>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</si>
  <si>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</si>
  <si>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</si>
  <si>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</si>
  <si>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</si>
  <si>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</si>
  <si>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</si>
  <si>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</si>
  <si>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</si>
  <si>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</si>
  <si>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</si>
  <si>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</si>
  <si>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</si>
  <si>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</si>
  <si>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</si>
  <si>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</si>
  <si>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</si>
  <si>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</si>
  <si>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</si>
  <si>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</si>
  <si>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</si>
  <si>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</si>
  <si>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</si>
  <si>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</si>
  <si>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</si>
  <si>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</si>
  <si>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</si>
  <si>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</si>
  <si>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</si>
  <si>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</si>
  <si>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</si>
  <si>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</si>
  <si>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</si>
  <si>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</si>
  <si>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</si>
  <si>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</si>
  <si>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</si>
  <si>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</si>
  <si>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</si>
  <si>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</si>
  <si>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</si>
  <si>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</si>
  <si>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</si>
  <si>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</si>
  <si>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</si>
  <si>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</si>
  <si>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</si>
  <si>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</si>
  <si>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</si>
  <si>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</si>
  <si>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</si>
  <si>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</si>
  <si>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</si>
  <si>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</si>
  <si>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</si>
  <si>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</si>
  <si>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</si>
  <si>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</si>
  <si>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</si>
  <si>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</si>
  <si>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</si>
  <si>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</si>
  <si>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</si>
  <si>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</si>
  <si>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</si>
  <si>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</si>
  <si>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</si>
  <si>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</si>
  <si>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</si>
  <si>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</si>
  <si>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</si>
  <si>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</si>
  <si>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</si>
  <si>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</si>
  <si>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</si>
  <si>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</si>
  <si>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</si>
  <si>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</si>
  <si>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</si>
  <si>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</si>
  <si>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</si>
  <si>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</si>
  <si>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</si>
  <si>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</si>
  <si>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</si>
  <si>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</si>
  <si>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</si>
  <si>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</si>
  <si>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</si>
  <si>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</si>
  <si>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</si>
  <si>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</si>
  <si>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</si>
  <si>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</si>
  <si>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</si>
  <si>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</si>
  <si>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</si>
  <si>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</si>
  <si>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</si>
  <si>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</si>
  <si>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</si>
  <si>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</si>
  <si>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</si>
  <si>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</si>
  <si>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</si>
  <si>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</si>
  <si>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</si>
  <si>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</si>
  <si>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</si>
  <si>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</si>
  <si>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</si>
  <si>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</si>
  <si>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</si>
  <si>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</si>
  <si>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</si>
  <si>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</si>
  <si>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</si>
  <si>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</si>
  <si>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</si>
  <si>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</si>
  <si>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</si>
  <si>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</si>
  <si>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</si>
  <si>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</si>
  <si>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</si>
  <si>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</si>
  <si>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</si>
  <si>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</si>
  <si>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</si>
  <si>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</si>
  <si>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</si>
  <si>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</si>
  <si>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</si>
  <si>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</si>
  <si>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</si>
  <si>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</si>
  <si>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</si>
  <si>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</si>
  <si>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</si>
  <si>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</si>
  <si>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</si>
  <si>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</si>
  <si>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</si>
  <si>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</si>
  <si>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</si>
  <si>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</si>
  <si>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</si>
  <si>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</si>
  <si>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</si>
  <si>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</si>
  <si>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</si>
  <si>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</si>
  <si>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</si>
  <si>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</si>
  <si>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</si>
  <si>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</si>
  <si>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</si>
  <si>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</si>
  <si>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</si>
  <si>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</si>
  <si>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</si>
  <si>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</si>
  <si>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</si>
  <si>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</si>
  <si>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</si>
  <si>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</si>
  <si>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</si>
  <si>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</si>
  <si>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</si>
  <si>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</si>
  <si>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</si>
  <si>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</si>
  <si>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</si>
  <si>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</si>
  <si>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</si>
  <si>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</si>
  <si>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</si>
  <si>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</si>
  <si>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</si>
  <si>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</si>
  <si>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</si>
  <si>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</si>
  <si>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</si>
  <si>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</si>
  <si>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</si>
  <si>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</si>
  <si>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</si>
  <si>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</si>
  <si>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</si>
  <si>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</si>
  <si>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</si>
  <si>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</si>
  <si>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</si>
  <si>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</si>
  <si>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</si>
  <si>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</si>
  <si>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</si>
  <si>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</si>
  <si>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</si>
  <si>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</si>
  <si>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</si>
  <si>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</si>
  <si>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</si>
  <si>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</si>
  <si>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</si>
  <si>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</si>
  <si>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</si>
  <si>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</si>
  <si>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</si>
  <si>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</si>
  <si>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</si>
  <si>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</si>
  <si>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</si>
  <si>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</si>
  <si>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</si>
  <si>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</si>
  <si>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</si>
  <si>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</si>
  <si>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</si>
  <si>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</si>
  <si>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</si>
  <si>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</si>
  <si>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</si>
  <si>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</si>
  <si>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</si>
  <si>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</si>
  <si>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</si>
  <si>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</si>
  <si>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</si>
  <si>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</si>
  <si>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</si>
  <si>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</si>
  <si>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</si>
  <si>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</si>
  <si>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</si>
  <si>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</si>
  <si>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</si>
  <si>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</si>
  <si>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</si>
  <si>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</si>
  <si>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</si>
  <si>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</si>
  <si>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</si>
  <si>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</si>
  <si>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</si>
  <si>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</si>
  <si>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</si>
  <si>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</si>
  <si>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</si>
  <si>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</si>
  <si>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</si>
  <si>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</si>
  <si>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</si>
  <si>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</si>
  <si>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</si>
  <si>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</si>
  <si>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</si>
  <si>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</si>
  <si>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</si>
  <si>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</si>
  <si>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</si>
  <si>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</si>
  <si>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</si>
  <si>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</si>
  <si>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</si>
  <si>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</si>
  <si>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</si>
  <si>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</si>
  <si>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</si>
  <si>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</si>
  <si>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</si>
  <si>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</si>
  <si>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</si>
  <si>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</si>
  <si>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</si>
  <si>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</si>
  <si>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</si>
  <si>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</si>
  <si>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</si>
  <si>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</si>
  <si>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</si>
  <si>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</si>
  <si>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</si>
  <si>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</si>
  <si>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</si>
  <si>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</si>
  <si>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</si>
  <si>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</si>
  <si>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</si>
  <si>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</si>
  <si>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</si>
  <si>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</si>
  <si>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</si>
  <si>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</si>
  <si>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</si>
  <si>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</si>
  <si>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</si>
  <si>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</si>
  <si>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</si>
  <si>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</si>
  <si>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</si>
  <si>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</si>
  <si>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</si>
  <si>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</si>
  <si>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</si>
  <si>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</si>
  <si>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</si>
  <si>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</si>
  <si>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</si>
  <si>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</si>
  <si>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</si>
  <si>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</si>
  <si>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</si>
  <si>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</si>
  <si>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</si>
  <si>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</si>
  <si>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</si>
  <si>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</si>
  <si>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</si>
  <si>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</si>
  <si>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</si>
  <si>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</si>
  <si>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</si>
  <si>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</si>
  <si>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</si>
  <si>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</si>
  <si>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</si>
  <si>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</si>
  <si>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</si>
  <si>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</si>
  <si>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</si>
  <si>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</si>
  <si>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</si>
  <si>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</si>
  <si>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</si>
  <si>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</si>
  <si>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</si>
  <si>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</si>
  <si>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</si>
  <si>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</si>
  <si>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</si>
  <si>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</si>
  <si>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</si>
  <si>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</si>
  <si>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</si>
  <si>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</si>
  <si>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</si>
  <si>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</si>
  <si>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</si>
  <si>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</si>
  <si>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</si>
  <si>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</si>
  <si>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</si>
  <si>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</si>
  <si>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</si>
  <si>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</si>
  <si>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</si>
  <si>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</si>
  <si>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</si>
  <si>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</si>
  <si>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</si>
  <si>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</si>
  <si>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</si>
  <si>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</si>
  <si>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</si>
  <si>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</si>
  <si>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</si>
  <si>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</si>
  <si>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</si>
  <si>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</si>
  <si>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</si>
  <si>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</si>
  <si>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</si>
  <si>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</si>
  <si>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</si>
  <si>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</si>
  <si>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</si>
  <si>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</si>
  <si>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</si>
  <si>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</si>
  <si>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</si>
  <si>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</si>
  <si>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</si>
  <si>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</si>
  <si>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</si>
  <si>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</si>
  <si>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</si>
  <si>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</si>
  <si>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</si>
  <si>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</si>
  <si>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</si>
  <si>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</si>
  <si>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</si>
  <si>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</si>
  <si>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</si>
  <si>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</si>
  <si>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</si>
  <si>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</si>
  <si>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</si>
  <si>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</si>
  <si>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</si>
  <si>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</si>
  <si>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</si>
  <si>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</si>
  <si>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</si>
  <si>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</si>
  <si>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</si>
  <si>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</si>
  <si>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</si>
  <si>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</si>
  <si>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</si>
  <si>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</si>
  <si>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</si>
  <si>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</si>
  <si>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</si>
  <si>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</si>
  <si>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</si>
  <si>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</si>
  <si>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</si>
  <si>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</si>
  <si>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</si>
  <si>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</si>
  <si>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</si>
  <si>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</si>
  <si>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</si>
  <si>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</si>
  <si>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</si>
  <si>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</si>
  <si>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</si>
  <si>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</si>
  <si>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</si>
  <si>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</si>
  <si>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</si>
  <si>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</si>
  <si>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</si>
  <si>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</si>
  <si>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</si>
  <si>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</si>
  <si>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</si>
  <si>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</si>
  <si>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</si>
  <si>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</si>
  <si>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</si>
  <si>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</si>
  <si>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</si>
  <si>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</si>
  <si>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</si>
  <si>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</si>
  <si>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</si>
  <si>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</si>
  <si>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</si>
  <si>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</si>
  <si>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</si>
  <si>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</si>
  <si>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</si>
  <si>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</si>
  <si>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</si>
  <si>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</si>
  <si>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</si>
  <si>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</si>
  <si>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</si>
  <si>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</si>
  <si>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</si>
  <si>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</si>
  <si>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</si>
  <si>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</si>
  <si>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</si>
  <si>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</si>
  <si>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</si>
  <si>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</si>
  <si>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</si>
  <si>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</si>
  <si>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</si>
  <si>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</si>
  <si>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</si>
  <si>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</si>
  <si>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</si>
  <si>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</si>
  <si>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</si>
  <si>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</si>
  <si>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</si>
  <si>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</si>
  <si>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</si>
  <si>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</si>
  <si>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</si>
  <si>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</si>
  <si>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</si>
  <si>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</si>
  <si>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</si>
  <si>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</si>
  <si>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</si>
  <si>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</si>
  <si>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</si>
  <si>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</si>
  <si>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</si>
  <si>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</si>
  <si>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</si>
  <si>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</si>
  <si>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</si>
  <si>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</si>
  <si>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</si>
  <si>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</si>
  <si>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</si>
  <si>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</si>
  <si>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</si>
  <si>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</si>
  <si>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</si>
  <si>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</si>
  <si>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</si>
  <si>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</si>
  <si>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</si>
  <si>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</si>
  <si>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</si>
  <si>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</si>
  <si>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</si>
  <si>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</si>
  <si>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</si>
  <si>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</si>
  <si>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</si>
  <si>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</si>
  <si>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</si>
  <si>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</si>
  <si>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</si>
  <si>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</si>
  <si>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</si>
  <si>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</si>
  <si>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</si>
  <si>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</si>
  <si>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</si>
  <si>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</si>
  <si>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</si>
  <si>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</si>
  <si>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</si>
  <si>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</si>
  <si>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</si>
  <si>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</si>
  <si>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</si>
  <si>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</si>
  <si>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</si>
  <si>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</si>
  <si>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</si>
  <si>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</si>
  <si>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</si>
  <si>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</si>
  <si>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</si>
  <si>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</si>
  <si>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</si>
  <si>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</si>
  <si>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</si>
  <si>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</si>
  <si>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</si>
  <si>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</si>
  <si>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</si>
  <si>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</si>
  <si>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</si>
  <si>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</si>
  <si>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</si>
  <si>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</si>
  <si>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</si>
  <si>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</si>
  <si>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</si>
  <si>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</si>
  <si>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</si>
  <si>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</si>
  <si>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</si>
  <si>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</si>
  <si>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</si>
  <si>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</si>
  <si>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</si>
  <si>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</si>
  <si>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</si>
  <si>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</si>
  <si>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</si>
  <si>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</si>
  <si>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</si>
  <si>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</si>
  <si>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</si>
  <si>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</si>
  <si>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</si>
  <si>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</si>
  <si>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</si>
  <si>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</si>
  <si>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</si>
  <si>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</si>
  <si>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</si>
  <si>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</si>
  <si>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</si>
  <si>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</si>
  <si>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</si>
  <si>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</si>
  <si>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</si>
  <si>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</si>
  <si>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</si>
  <si>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</si>
  <si>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</si>
  <si>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</si>
  <si>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</si>
  <si>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</si>
  <si>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</si>
  <si>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</si>
  <si>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</si>
  <si>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</si>
  <si>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</si>
  <si>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</si>
  <si>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</si>
  <si>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</si>
  <si>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</si>
  <si>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</si>
  <si>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</si>
  <si>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</si>
  <si>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</si>
  <si>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</si>
  <si>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</si>
  <si>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</si>
  <si>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</si>
  <si>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</si>
  <si>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</si>
  <si>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</si>
  <si>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</si>
  <si>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</si>
  <si>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</si>
  <si>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</si>
  <si>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</si>
  <si>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</si>
  <si>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</si>
  <si>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</si>
  <si>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</si>
  <si>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</si>
  <si>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</si>
  <si>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</si>
  <si>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</si>
  <si>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</si>
  <si>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</si>
  <si>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</si>
  <si>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</si>
  <si>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</si>
  <si>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</si>
  <si>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</si>
  <si>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</si>
  <si>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</si>
  <si>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</si>
  <si>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</si>
  <si>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</si>
  <si>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</si>
  <si>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</si>
  <si>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</si>
  <si>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</si>
  <si>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</si>
  <si>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</si>
  <si>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</si>
  <si>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</si>
  <si>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</si>
  <si>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</si>
  <si>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</si>
  <si>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</si>
  <si>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</si>
  <si>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</si>
  <si>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</si>
  <si>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</si>
  <si>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</si>
  <si>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</si>
  <si>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</si>
  <si>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</si>
  <si>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</si>
  <si>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</si>
  <si>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</si>
  <si>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</si>
  <si>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</si>
  <si>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</si>
  <si>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</si>
  <si>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</si>
  <si>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</si>
  <si>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</si>
  <si>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</si>
  <si>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</si>
  <si>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</si>
  <si>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</si>
  <si>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</si>
  <si>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</si>
  <si>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</si>
  <si>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</si>
  <si>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</si>
  <si>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</si>
  <si>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</si>
  <si>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</si>
  <si>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</si>
  <si>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</si>
  <si>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</si>
  <si>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</si>
  <si>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</si>
  <si>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</si>
  <si>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</si>
  <si>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</si>
  <si>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</si>
  <si>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</si>
  <si>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</si>
  <si>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</si>
  <si>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</si>
  <si>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</si>
  <si>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</si>
  <si>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</si>
  <si>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</si>
  <si>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</si>
  <si>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</si>
  <si>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</si>
  <si>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</si>
  <si>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</si>
  <si>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</si>
  <si>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</si>
  <si>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</si>
  <si>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</si>
  <si>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</si>
  <si>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</si>
  <si>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</si>
  <si>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</si>
  <si>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</si>
  <si>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</si>
  <si>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</si>
  <si>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</si>
  <si>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</si>
  <si>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</si>
  <si>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</si>
  <si>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</si>
  <si>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</si>
  <si>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</si>
  <si>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</si>
  <si>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</si>
  <si>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</si>
  <si>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</si>
  <si>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</si>
  <si>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</si>
  <si>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</si>
  <si>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</si>
  <si>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</si>
  <si>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</si>
  <si>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</si>
  <si>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</si>
  <si>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</si>
  <si>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</si>
  <si>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</si>
  <si>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</si>
  <si>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</si>
  <si>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</si>
  <si>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</si>
  <si>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</si>
  <si>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</si>
  <si>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</si>
  <si>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</si>
  <si>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</si>
  <si>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</si>
  <si>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</si>
  <si>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</si>
  <si>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</si>
  <si>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</si>
  <si>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</si>
  <si>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</si>
  <si>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</si>
  <si>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</si>
  <si>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</si>
  <si>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</si>
  <si>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</si>
  <si>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</si>
  <si>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</si>
  <si>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</si>
  <si>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</si>
  <si>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</si>
  <si>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</si>
  <si>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</si>
  <si>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</si>
  <si>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</si>
  <si>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</si>
  <si>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</si>
  <si>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</si>
  <si>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</si>
  <si>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</si>
  <si>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</si>
  <si>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</si>
  <si>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</si>
  <si>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</si>
  <si>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</si>
  <si>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</si>
  <si>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</si>
  <si>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</si>
  <si>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</si>
  <si>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</si>
  <si>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</si>
  <si>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</si>
  <si>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</si>
  <si>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</si>
  <si>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</si>
  <si>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</si>
  <si>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</si>
  <si>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</si>
  <si>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</si>
  <si>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</si>
  <si>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</si>
  <si>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</si>
  <si>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</si>
  <si>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</si>
  <si>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</si>
  <si>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</si>
  <si>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</si>
  <si>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</si>
  <si>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</si>
  <si>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</si>
  <si>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</si>
  <si>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</si>
  <si>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</si>
  <si>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</si>
  <si>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</si>
  <si>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</si>
  <si>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</si>
  <si>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</si>
  <si>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</si>
  <si>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</si>
  <si>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</si>
  <si>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</si>
  <si>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</si>
  <si>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</si>
  <si>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</si>
  <si>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</si>
  <si>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</si>
  <si>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</si>
  <si>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</si>
  <si>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</si>
  <si>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</si>
  <si>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</si>
  <si>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</si>
  <si>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</si>
  <si>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</si>
  <si>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</si>
  <si>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</si>
  <si>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</si>
  <si>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</si>
  <si>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</si>
  <si>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</si>
  <si>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</si>
  <si>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</si>
  <si>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</si>
  <si>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</si>
  <si>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</si>
  <si>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</si>
  <si>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</si>
  <si>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</si>
  <si>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</si>
  <si>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</si>
  <si>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</si>
  <si>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</si>
  <si>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</si>
  <si>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</si>
  <si>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</si>
  <si>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</si>
  <si>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</si>
  <si>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</si>
  <si>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</si>
  <si>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</si>
  <si>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</si>
  <si>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</si>
  <si>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</si>
  <si>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</si>
  <si>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</si>
  <si>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</si>
  <si>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</si>
  <si>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</si>
  <si>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</si>
  <si>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</si>
  <si>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</si>
  <si>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</si>
  <si>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</si>
  <si>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</si>
  <si>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</si>
  <si>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</si>
  <si>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</si>
  <si>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</si>
  <si>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</si>
  <si>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</si>
  <si>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</si>
  <si>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</si>
  <si>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</si>
  <si>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</si>
  <si>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</si>
  <si>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</si>
  <si>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</si>
  <si>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</si>
  <si>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</si>
  <si>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</si>
  <si>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</si>
  <si>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</si>
  <si>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</si>
  <si>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</si>
  <si>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</si>
  <si>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</si>
  <si>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</si>
  <si>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</si>
  <si>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</si>
  <si>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</si>
  <si>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</si>
  <si>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</si>
  <si>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</si>
  <si>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</si>
  <si>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</si>
  <si>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</si>
  <si>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</si>
  <si>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</si>
  <si>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</si>
  <si>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</si>
  <si>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</si>
  <si>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</si>
  <si>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</si>
  <si>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</si>
  <si>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</si>
  <si>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</si>
  <si>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</si>
  <si>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</si>
  <si>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</si>
  <si>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</si>
  <si>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</si>
  <si>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</si>
  <si>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</si>
  <si>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</si>
  <si>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</si>
  <si>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</si>
  <si>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</si>
  <si>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</si>
  <si>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</si>
  <si>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</si>
  <si>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</si>
  <si>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</si>
  <si>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</si>
  <si>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</si>
  <si>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</si>
  <si>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</si>
  <si>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</si>
  <si>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</si>
  <si>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</si>
  <si>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</si>
  <si>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</si>
  <si>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</si>
  <si>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</si>
  <si>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</si>
  <si>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</si>
  <si>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</si>
  <si>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</si>
  <si>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</si>
  <si>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</si>
  <si>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</si>
  <si>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</si>
  <si>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</si>
  <si>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</si>
  <si>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</si>
  <si>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</si>
  <si>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</si>
  <si>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</si>
  <si>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</si>
  <si>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</si>
  <si>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</si>
  <si>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</si>
  <si>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</si>
  <si>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</si>
  <si>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</si>
  <si>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</si>
  <si>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</si>
  <si>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</si>
  <si>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</si>
  <si>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</si>
  <si>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</si>
  <si>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</si>
  <si>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</si>
  <si>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</si>
  <si>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</si>
  <si>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</si>
  <si>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</si>
  <si>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</si>
  <si>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</si>
  <si>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</si>
  <si>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</si>
  <si>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</si>
  <si>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</si>
  <si>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</si>
  <si>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</si>
  <si>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</si>
  <si>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</si>
  <si>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</si>
  <si>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</si>
  <si>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</si>
  <si>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</si>
  <si>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</si>
  <si>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</si>
  <si>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</si>
  <si>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</si>
  <si>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</si>
  <si>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</si>
  <si>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</si>
  <si>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</si>
  <si>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</si>
  <si>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</si>
  <si>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</si>
  <si>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</si>
  <si>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</si>
  <si>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</si>
  <si>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</si>
  <si>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</si>
  <si>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</si>
  <si>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</si>
  <si>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</si>
  <si>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</si>
  <si>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</si>
  <si>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</si>
  <si>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</si>
  <si>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</si>
  <si>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</si>
  <si>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</si>
  <si>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</si>
  <si>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</si>
  <si>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</si>
  <si>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</si>
  <si>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</si>
  <si>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</si>
  <si>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</si>
  <si>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</si>
  <si>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</si>
  <si>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</si>
  <si>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</si>
  <si>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</si>
  <si>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</si>
  <si>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</si>
  <si>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</si>
  <si>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</si>
  <si>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</si>
  <si>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</si>
  <si>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</si>
  <si>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</si>
  <si>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</si>
  <si>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</si>
  <si>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</si>
  <si>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</si>
  <si>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</si>
  <si>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</si>
  <si>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</si>
  <si>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</si>
  <si>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</si>
  <si>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</si>
  <si>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</si>
  <si>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</si>
  <si>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</si>
  <si>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</si>
  <si>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</si>
  <si>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</si>
  <si>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</si>
  <si>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</si>
  <si>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</si>
  <si>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</si>
  <si>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</si>
  <si>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</si>
  <si>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</si>
  <si>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</si>
  <si>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</si>
  <si>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</si>
  <si>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</si>
  <si>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</si>
  <si>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</si>
  <si>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</si>
  <si>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</si>
  <si>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</si>
  <si>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</si>
  <si>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</si>
  <si>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</si>
  <si>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</si>
  <si>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</si>
  <si>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</si>
  <si>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</si>
  <si>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</si>
  <si>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</si>
  <si>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</si>
  <si>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</si>
  <si>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</si>
  <si>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</si>
  <si>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</si>
  <si>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</si>
  <si>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</si>
  <si>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</si>
  <si>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</si>
  <si>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</si>
  <si>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</si>
  <si>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</si>
  <si>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</si>
  <si>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</si>
  <si>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</si>
  <si>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</si>
  <si>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</si>
  <si>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</si>
  <si>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</si>
  <si>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</si>
  <si>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</si>
  <si>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</si>
  <si>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</si>
  <si>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</si>
  <si>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</si>
  <si>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</si>
  <si>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</si>
  <si>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</si>
  <si>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</si>
  <si>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</si>
  <si>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</si>
  <si>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</si>
  <si>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</si>
  <si>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</si>
  <si>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</si>
  <si>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</si>
  <si>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</si>
  <si>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</si>
  <si>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</si>
  <si>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</si>
  <si>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</si>
  <si>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</si>
  <si>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</si>
  <si>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</si>
  <si>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</si>
  <si>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</si>
  <si>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</si>
  <si>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</si>
  <si>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</si>
  <si>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</si>
  <si>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</si>
  <si>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</si>
  <si>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</si>
  <si>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</si>
  <si>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</si>
  <si>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</si>
  <si>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</si>
  <si>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</si>
  <si>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</si>
  <si>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</si>
  <si>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</si>
  <si>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</si>
  <si>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</si>
  <si>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</si>
  <si>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</si>
  <si>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</si>
  <si>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</si>
  <si>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</si>
  <si>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</si>
  <si>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</si>
  <si>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</si>
  <si>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</si>
  <si>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</si>
  <si>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</si>
  <si>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</si>
  <si>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</si>
  <si>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</si>
  <si>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</si>
  <si>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</si>
  <si>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</si>
  <si>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</si>
  <si>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</si>
  <si>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</si>
  <si>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</si>
  <si>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</si>
  <si>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</si>
  <si>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</si>
  <si>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</si>
  <si>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</si>
  <si>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</si>
  <si>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</si>
  <si>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</si>
  <si>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</si>
  <si>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</si>
  <si>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</si>
  <si>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</si>
  <si>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</si>
  <si>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</si>
  <si>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</si>
  <si>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</si>
  <si>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</si>
  <si>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</si>
  <si>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</si>
  <si>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</si>
  <si>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</si>
  <si>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</si>
  <si>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</si>
  <si>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</si>
  <si>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</si>
  <si>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</si>
  <si>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</si>
  <si>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</si>
  <si>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</si>
  <si>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</si>
  <si>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</si>
  <si>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</si>
  <si>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</si>
  <si>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</si>
  <si>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</si>
  <si>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</si>
  <si>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</si>
  <si>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</si>
  <si>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</si>
  <si>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</si>
  <si>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</si>
  <si>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</si>
  <si>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</si>
  <si>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</si>
  <si>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</si>
  <si>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</si>
  <si>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</si>
  <si>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</si>
  <si>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</si>
  <si>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</si>
  <si>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</si>
  <si>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</si>
  <si>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</si>
  <si>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</si>
  <si>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</si>
  <si>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</si>
  <si>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</si>
  <si>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</si>
  <si>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</si>
  <si>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</si>
  <si>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</si>
  <si>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</si>
  <si>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</si>
  <si>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</si>
  <si>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</si>
  <si>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</si>
  <si>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</si>
  <si>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</si>
  <si>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</si>
  <si>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</si>
  <si>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</si>
  <si>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</si>
  <si>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</si>
  <si>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</si>
  <si>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</si>
  <si>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</si>
  <si>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</si>
  <si>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</si>
  <si>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</si>
  <si>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</si>
  <si>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</si>
  <si>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</si>
  <si>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</si>
  <si>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</si>
  <si>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</si>
  <si>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</si>
  <si>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</si>
  <si>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</si>
  <si>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</si>
  <si>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</si>
  <si>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</si>
  <si>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</si>
  <si>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</si>
  <si>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</si>
  <si>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</si>
  <si>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</si>
  <si>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</si>
  <si>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</si>
  <si>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</si>
  <si>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</si>
  <si>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</si>
  <si>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</si>
  <si>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</si>
  <si>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</si>
  <si>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</si>
  <si>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</si>
  <si>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</si>
  <si>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</si>
  <si>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</si>
  <si>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</si>
  <si>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</si>
  <si>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</si>
  <si>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</si>
  <si>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</si>
  <si>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</si>
  <si>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</si>
  <si>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</si>
  <si>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</si>
  <si>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</si>
  <si>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</si>
  <si>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</si>
  <si>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</si>
  <si>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</si>
  <si>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</si>
  <si>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</si>
  <si>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</si>
  <si>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</si>
  <si>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</si>
  <si>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</si>
  <si>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</si>
  <si>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</si>
  <si>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</si>
  <si>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</si>
  <si>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</si>
  <si>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</si>
  <si>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</si>
  <si>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</si>
  <si>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</si>
  <si>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</si>
  <si>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</si>
  <si>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</si>
  <si>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</si>
  <si>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</si>
  <si>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</si>
  <si>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</si>
  <si>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</si>
  <si>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</si>
  <si>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</si>
  <si>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</si>
  <si>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</si>
  <si>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</si>
  <si>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</si>
  <si>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</si>
  <si>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</si>
  <si>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</si>
  <si>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</si>
  <si>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</si>
  <si>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</si>
  <si>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</si>
  <si>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</si>
  <si>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</si>
  <si>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</si>
  <si>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</si>
  <si>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</si>
  <si>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</si>
  <si>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</si>
  <si>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</si>
  <si>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</si>
  <si>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</si>
  <si>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</si>
  <si>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</si>
  <si>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</si>
  <si>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</si>
  <si>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</si>
  <si>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</si>
  <si>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</si>
  <si>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</si>
  <si>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</si>
  <si>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</si>
  <si>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</si>
  <si>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</si>
  <si>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</si>
  <si>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</si>
  <si>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</si>
  <si>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</si>
  <si>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</si>
  <si>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</si>
  <si>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</si>
  <si>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</si>
  <si>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</si>
  <si>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</si>
  <si>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</si>
  <si>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</si>
  <si>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</si>
  <si>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</si>
  <si>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</si>
  <si>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</si>
  <si>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</si>
  <si>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</si>
  <si>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</si>
  <si>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</si>
  <si>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</si>
  <si>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</si>
  <si>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</si>
  <si>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</si>
  <si>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</si>
  <si>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</si>
  <si>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</si>
  <si>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</si>
  <si>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</si>
  <si>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</si>
  <si>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</si>
  <si>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</si>
  <si>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</si>
  <si>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</si>
  <si>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</si>
  <si>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</si>
  <si>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</si>
  <si>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</si>
  <si>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</si>
  <si>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</si>
  <si>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</si>
  <si>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</si>
  <si>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</si>
  <si>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</si>
  <si>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</si>
  <si>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</si>
  <si>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</si>
  <si>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</si>
  <si>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</si>
  <si>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</si>
  <si>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</si>
  <si>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</si>
  <si>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</si>
  <si>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</si>
  <si>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</si>
  <si>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</si>
  <si>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</si>
  <si>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</si>
  <si>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</si>
  <si>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</si>
  <si>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</si>
  <si>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</si>
  <si>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</si>
  <si>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</si>
  <si>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</si>
  <si>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</si>
  <si>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</si>
  <si>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</si>
  <si>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</si>
  <si>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</si>
  <si>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</si>
  <si>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</si>
  <si>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</si>
  <si>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</si>
  <si>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</si>
  <si>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</si>
  <si>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</si>
  <si>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</si>
  <si>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</si>
  <si>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</si>
  <si>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</si>
  <si>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</si>
  <si>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</si>
  <si>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</si>
  <si>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</si>
  <si>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</si>
  <si>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</si>
  <si>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</si>
  <si>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</si>
  <si>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</si>
  <si>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</si>
  <si>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</si>
  <si>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</si>
  <si>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</si>
  <si>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</si>
  <si>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</si>
  <si>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</si>
  <si>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</si>
  <si>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</si>
  <si>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</si>
  <si>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</si>
  <si>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</si>
  <si>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</si>
  <si>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</si>
  <si>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</si>
  <si>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</si>
  <si>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</si>
  <si>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</si>
  <si>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</si>
  <si>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</si>
  <si>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</si>
  <si>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</si>
  <si>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</si>
  <si>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</si>
  <si>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</si>
  <si>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</si>
  <si>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</si>
  <si>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</si>
  <si>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</si>
  <si>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</si>
  <si>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</si>
  <si>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</si>
  <si>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</si>
  <si>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</si>
  <si>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</si>
  <si>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</si>
  <si>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</si>
  <si>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</si>
  <si>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</si>
  <si>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</si>
  <si>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</si>
  <si>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</si>
  <si>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</si>
  <si>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</si>
  <si>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</si>
  <si>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</si>
  <si>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</si>
  <si>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</si>
  <si>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</si>
  <si>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</si>
  <si>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</si>
  <si>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</si>
  <si>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</si>
  <si>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</si>
  <si>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</si>
  <si>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</si>
  <si>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</si>
  <si>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</si>
  <si>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</si>
  <si>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</si>
  <si>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</si>
  <si>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</si>
  <si>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</si>
  <si>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</si>
  <si>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</si>
  <si>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</si>
  <si>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</si>
  <si>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</si>
  <si>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</si>
  <si>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</si>
  <si>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</si>
  <si>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</si>
  <si>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</si>
  <si>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</si>
  <si>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</si>
  <si>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</si>
  <si>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</si>
  <si>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</si>
  <si>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</si>
  <si>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</si>
  <si>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</si>
  <si>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</si>
  <si>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</si>
  <si>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</si>
  <si>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</si>
  <si>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</si>
  <si>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</si>
  <si>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</si>
  <si>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</si>
  <si>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</si>
  <si>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</si>
  <si>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</si>
  <si>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</si>
  <si>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</si>
  <si>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</si>
  <si>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</si>
  <si>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</si>
  <si>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</si>
  <si>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</si>
  <si>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</si>
  <si>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</si>
  <si>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</si>
  <si>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</si>
  <si>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</si>
  <si>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</si>
  <si>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</si>
  <si>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</si>
  <si>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</si>
  <si>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</si>
  <si>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</si>
  <si>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</si>
  <si>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</si>
  <si>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</si>
  <si>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</si>
  <si>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</si>
  <si>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</si>
  <si>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</si>
  <si>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</si>
  <si>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</si>
  <si>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</si>
  <si>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</si>
  <si>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</si>
  <si>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</si>
  <si>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</si>
  <si>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</si>
  <si>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</si>
  <si>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</si>
  <si>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</si>
  <si>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</si>
  <si>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</si>
  <si>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</si>
  <si>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</si>
  <si>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</si>
  <si>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</si>
  <si>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</si>
  <si>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</si>
  <si>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</si>
  <si>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</si>
  <si>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</si>
  <si>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</si>
  <si>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</si>
  <si>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</si>
  <si>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</si>
  <si>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</si>
  <si>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</si>
  <si>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</si>
  <si>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</si>
  <si>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</si>
  <si>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</si>
  <si>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</si>
  <si>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</si>
  <si>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</si>
  <si>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</si>
  <si>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</si>
  <si>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</si>
  <si>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</si>
  <si>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</si>
  <si>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</si>
  <si>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</si>
  <si>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</si>
  <si>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</si>
  <si>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</si>
  <si>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</si>
  <si>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</si>
  <si>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</si>
  <si>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</si>
  <si>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</si>
  <si>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</si>
  <si>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</si>
  <si>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</si>
  <si>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</si>
  <si>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</si>
  <si>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</si>
  <si>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</si>
  <si>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</si>
  <si>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</si>
  <si>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</si>
  <si>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</si>
  <si>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</si>
  <si>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</si>
  <si>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</si>
  <si>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</si>
  <si>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</si>
  <si>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</si>
  <si>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</si>
  <si>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</si>
  <si>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</si>
  <si>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</si>
  <si>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</si>
  <si>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</si>
  <si>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</si>
  <si>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</si>
  <si>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</si>
  <si>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</si>
  <si>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</si>
  <si>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</si>
  <si>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</si>
  <si>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</si>
  <si>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</si>
  <si>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</si>
  <si>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</si>
  <si>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</si>
  <si>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</si>
  <si>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</si>
  <si>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</si>
  <si>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</si>
  <si>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</si>
  <si>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</si>
  <si>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</si>
  <si>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</si>
  <si>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</si>
  <si>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</si>
  <si>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</si>
  <si>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</si>
  <si>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</si>
  <si>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</si>
  <si>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</si>
  <si>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</si>
  <si>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</si>
  <si>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</si>
  <si>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</si>
  <si>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</si>
  <si>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</si>
  <si>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</si>
  <si>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</si>
  <si>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</si>
  <si>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</si>
  <si>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</si>
  <si>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</si>
  <si>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</si>
  <si>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</si>
  <si>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</si>
  <si>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</si>
  <si>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</si>
  <si>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</si>
  <si>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</si>
  <si>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</si>
  <si>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</si>
  <si>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</si>
  <si>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</si>
  <si>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</si>
  <si>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</si>
  <si>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</si>
  <si>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</si>
  <si>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</si>
  <si>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</si>
  <si>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</si>
  <si>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</si>
  <si>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</si>
  <si>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</si>
  <si>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</si>
  <si>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</si>
  <si>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</si>
  <si>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</si>
  <si>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</si>
  <si>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</si>
  <si>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</si>
  <si>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</si>
  <si>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</si>
  <si>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</si>
  <si>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</si>
  <si>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</si>
  <si>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</si>
  <si>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</si>
  <si>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</si>
  <si>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</si>
  <si>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</si>
  <si>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</si>
  <si>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</si>
  <si>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</si>
  <si>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</si>
  <si>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</si>
  <si>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</si>
  <si>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</si>
  <si>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</si>
  <si>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</si>
  <si>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</si>
  <si>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</si>
  <si>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</si>
  <si>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</si>
  <si>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</si>
  <si>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</si>
  <si>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</si>
  <si>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</si>
  <si>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</si>
  <si>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</si>
  <si>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</si>
  <si>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</si>
  <si>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</si>
  <si>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</si>
  <si>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</si>
  <si>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</si>
  <si>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</si>
  <si>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</si>
  <si>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</si>
  <si>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</si>
  <si>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</si>
  <si>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</si>
  <si>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</si>
  <si>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</si>
  <si>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</si>
  <si>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</si>
  <si>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</si>
  <si>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</si>
  <si>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</si>
  <si>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</si>
  <si>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</si>
  <si>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</si>
  <si>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</si>
  <si>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</si>
  <si>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</si>
  <si>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</si>
  <si>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</si>
  <si>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</si>
  <si>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</si>
  <si>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</si>
  <si>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</si>
  <si>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</si>
  <si>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</si>
  <si>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</si>
  <si>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</si>
  <si>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</si>
  <si>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</si>
  <si>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</si>
  <si>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</si>
  <si>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</si>
  <si>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</si>
  <si>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</si>
  <si>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</si>
  <si>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</si>
  <si>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</si>
  <si>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</si>
  <si>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</si>
  <si>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</si>
  <si>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</si>
  <si>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</si>
  <si>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</si>
  <si>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</si>
  <si>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</si>
  <si>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</si>
  <si>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</si>
  <si>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</si>
  <si>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</si>
  <si>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</si>
  <si>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</si>
  <si>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</si>
  <si>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</si>
  <si>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</si>
  <si>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</si>
  <si>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</si>
  <si>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</si>
  <si>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</si>
  <si>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</si>
  <si>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</si>
  <si>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</si>
  <si>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</si>
  <si>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</si>
  <si>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</si>
  <si>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</si>
  <si>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</si>
  <si>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</si>
  <si>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</si>
  <si>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</si>
  <si>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</si>
  <si>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</si>
  <si>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</si>
  <si>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</si>
  <si>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</si>
  <si>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</si>
  <si>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</si>
  <si>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</si>
  <si>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</si>
  <si>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</si>
  <si>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</si>
  <si>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</si>
  <si>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</si>
  <si>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</si>
  <si>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</si>
  <si>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</si>
  <si>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</si>
  <si>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</si>
  <si>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</si>
  <si>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</si>
  <si>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</si>
  <si>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</si>
  <si>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</si>
  <si>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</si>
  <si>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</si>
  <si>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</si>
  <si>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</si>
  <si>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</si>
  <si>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</si>
  <si>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</si>
  <si>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</si>
  <si>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</si>
  <si>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</si>
  <si>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</si>
  <si>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</si>
  <si>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</si>
  <si>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</si>
  <si>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</si>
  <si>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</si>
  <si>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</si>
  <si>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</si>
  <si>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</si>
  <si>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</si>
  <si>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</si>
  <si>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</si>
  <si>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</si>
  <si>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</si>
  <si>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</si>
  <si>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</si>
  <si>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</si>
  <si>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</si>
  <si>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</si>
  <si>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</si>
  <si>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</si>
  <si>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</si>
  <si>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</si>
  <si>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</si>
  <si>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</si>
  <si>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</si>
  <si>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</si>
  <si>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</si>
  <si>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</si>
  <si>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</si>
  <si>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</si>
  <si>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</si>
  <si>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</si>
  <si>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</si>
  <si>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</si>
  <si>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</si>
  <si>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</si>
  <si>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</si>
  <si>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</si>
  <si>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</si>
  <si>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</si>
  <si>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</si>
  <si>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</si>
  <si>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</si>
  <si>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</si>
  <si>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</si>
  <si>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</si>
  <si>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</si>
  <si>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</si>
  <si>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</si>
  <si>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</si>
  <si>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</si>
  <si>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</si>
  <si>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</si>
  <si>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</si>
  <si>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</si>
  <si>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</si>
  <si>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</si>
  <si>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</si>
  <si>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</si>
  <si>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</si>
  <si>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</si>
  <si>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</si>
  <si>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</si>
  <si>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</si>
  <si>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</si>
  <si>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</si>
  <si>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</si>
  <si>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</si>
  <si>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</si>
  <si>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</si>
  <si>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</si>
  <si>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</si>
  <si>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</si>
  <si>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</si>
  <si>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</si>
  <si>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</si>
  <si>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</si>
  <si>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</si>
  <si>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</si>
  <si>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</si>
  <si>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</si>
  <si>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</si>
  <si>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</si>
  <si>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</si>
  <si>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</si>
  <si>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</si>
  <si>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</si>
  <si>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</si>
  <si>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</si>
  <si>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</si>
  <si>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</si>
  <si>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</si>
  <si>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</si>
  <si>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</si>
  <si>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</si>
  <si>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</si>
  <si>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</si>
  <si>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</si>
  <si>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</si>
  <si>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</si>
  <si>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</si>
  <si>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</si>
  <si>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</si>
  <si>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</si>
  <si>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</si>
  <si>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</si>
  <si>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</si>
  <si>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</si>
  <si>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</si>
  <si>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</si>
  <si>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</si>
  <si>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</si>
  <si>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</si>
  <si>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</si>
  <si>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</si>
  <si>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</si>
  <si>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</si>
  <si>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</si>
  <si>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</si>
  <si>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</si>
  <si>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</si>
  <si>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</si>
  <si>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</si>
  <si>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</si>
  <si>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</si>
  <si>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</si>
  <si>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</si>
  <si>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</si>
  <si>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</si>
  <si>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</si>
  <si>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</si>
  <si>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</si>
  <si>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</si>
  <si>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</si>
  <si>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</si>
  <si>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</si>
  <si>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</si>
  <si>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</si>
  <si>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</si>
  <si>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</si>
  <si>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</si>
  <si>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</si>
  <si>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</si>
  <si>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</si>
  <si>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</si>
  <si>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</si>
  <si>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</si>
  <si>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</si>
  <si>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</si>
  <si>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</si>
  <si>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</si>
  <si>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</si>
  <si>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</si>
  <si>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</si>
  <si>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</si>
  <si>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</si>
  <si>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</si>
  <si>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</si>
  <si>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</si>
  <si>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</si>
  <si>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</si>
  <si>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</si>
  <si>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</si>
  <si>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</si>
  <si>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</si>
  <si>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</si>
  <si>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</si>
  <si>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</si>
  <si>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</si>
  <si>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</si>
  <si>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</si>
  <si>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</si>
  <si>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</si>
  <si>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</si>
  <si>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</si>
  <si>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</si>
  <si>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</si>
  <si>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</si>
  <si>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</si>
  <si>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</si>
  <si>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</si>
  <si>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</si>
  <si>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</si>
  <si>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</si>
  <si>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</si>
  <si>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</si>
  <si>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</si>
  <si>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</si>
  <si>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</si>
  <si>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</si>
  <si>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</si>
  <si>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</si>
  <si>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</si>
  <si>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</si>
  <si>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</si>
  <si>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</si>
  <si>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</si>
  <si>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</si>
  <si>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</si>
  <si>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</si>
  <si>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</si>
  <si>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</si>
  <si>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</si>
  <si>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</si>
  <si>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</si>
  <si>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</si>
  <si>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</si>
  <si>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</si>
  <si>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</si>
  <si>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</si>
  <si>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</si>
  <si>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</si>
  <si>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</si>
  <si>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</si>
  <si>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</si>
  <si>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</si>
  <si>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</si>
  <si>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</si>
  <si>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</si>
  <si>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</si>
  <si>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</si>
  <si>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</si>
  <si>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</si>
  <si>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</si>
  <si>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</si>
  <si>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</si>
  <si>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</si>
  <si>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</si>
  <si>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</si>
  <si>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</si>
  <si>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</si>
  <si>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</si>
  <si>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</si>
  <si>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</si>
  <si>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</si>
  <si>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</si>
  <si>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</si>
  <si>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</si>
  <si>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</si>
  <si>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</si>
  <si>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</si>
  <si>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</si>
  <si>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</si>
  <si>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</si>
  <si>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</si>
  <si>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</si>
  <si>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</si>
  <si>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</si>
  <si>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</si>
  <si>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</si>
  <si>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</si>
  <si>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</si>
  <si>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</si>
  <si>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</si>
  <si>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</si>
  <si>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</si>
  <si>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</si>
  <si>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</si>
  <si>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</si>
  <si>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</si>
  <si>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</si>
  <si>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</si>
  <si>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</si>
  <si>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</si>
  <si>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</si>
  <si>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</si>
  <si>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</si>
  <si>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</si>
  <si>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</si>
  <si>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</si>
  <si>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</si>
  <si>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</si>
  <si>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</si>
  <si>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</si>
  <si>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</si>
  <si>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</si>
  <si>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</si>
  <si>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</si>
  <si>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</si>
  <si>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</si>
  <si>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</si>
  <si>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</si>
  <si>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</si>
  <si>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</si>
  <si>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</si>
  <si>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</si>
  <si>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</si>
  <si>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</si>
  <si>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</si>
  <si>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</si>
  <si>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</si>
  <si>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</si>
  <si>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</si>
  <si>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</si>
  <si>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</si>
  <si>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</si>
  <si>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</si>
  <si>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</si>
  <si>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</si>
  <si>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</si>
  <si>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</si>
  <si>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</si>
  <si>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</si>
  <si>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</si>
  <si>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</si>
  <si>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</si>
  <si>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</si>
  <si>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</si>
  <si>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</si>
  <si>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</si>
  <si>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</si>
  <si>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</si>
  <si>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</si>
  <si>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</si>
  <si>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</si>
  <si>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</si>
  <si>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</si>
  <si>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</si>
  <si>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</si>
  <si>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</si>
  <si>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</si>
  <si>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</si>
  <si>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</si>
  <si>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</si>
  <si>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</si>
  <si>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</si>
  <si>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</si>
  <si>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</si>
  <si>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</si>
  <si>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</si>
  <si>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</si>
  <si>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</si>
  <si>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</si>
  <si>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</si>
  <si>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</si>
  <si>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</si>
  <si>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</si>
  <si>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</si>
  <si>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</si>
  <si>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</si>
  <si>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</si>
  <si>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</si>
  <si>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</si>
  <si>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</si>
  <si>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</si>
  <si>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</si>
  <si>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</si>
  <si>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</si>
  <si>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</si>
  <si>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</si>
  <si>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</si>
  <si>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</si>
  <si>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</si>
  <si>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</si>
  <si>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</si>
  <si>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</si>
  <si>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</si>
  <si>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</si>
  <si>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</si>
  <si>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</si>
  <si>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</si>
  <si>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</si>
  <si>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</si>
  <si>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</si>
  <si>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</si>
  <si>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</si>
  <si>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</si>
  <si>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</si>
  <si>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</si>
  <si>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</si>
  <si>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</si>
  <si>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</si>
  <si>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</si>
  <si>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</si>
  <si>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</si>
  <si>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</si>
  <si>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</si>
  <si>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</si>
  <si>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</si>
  <si>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</si>
  <si>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</si>
  <si>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</si>
  <si>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</si>
  <si>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</si>
  <si>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</si>
  <si>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</si>
  <si>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</si>
  <si>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</si>
  <si>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</si>
  <si>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</si>
  <si>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</si>
  <si>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</si>
  <si>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</si>
  <si>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</si>
  <si>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</si>
  <si>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</si>
  <si>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</si>
  <si>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</si>
  <si>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</si>
  <si>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</si>
  <si>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</si>
  <si>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</si>
  <si>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</si>
  <si>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</si>
  <si>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</si>
  <si>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</si>
  <si>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</si>
  <si>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</si>
  <si>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</si>
  <si>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</si>
  <si>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</si>
  <si>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</si>
  <si>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</si>
  <si>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</si>
  <si>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</si>
  <si>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</si>
  <si>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</si>
  <si>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</si>
  <si>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</si>
  <si>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</si>
  <si>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</si>
  <si>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</si>
  <si>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</si>
  <si>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</si>
  <si>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</si>
  <si>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</si>
  <si>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</si>
  <si>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</si>
  <si>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</si>
  <si>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</si>
  <si>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</si>
  <si>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</si>
  <si>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</si>
  <si>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</si>
  <si>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</si>
  <si>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</si>
  <si>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</si>
  <si>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</si>
  <si>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</si>
  <si>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</si>
  <si>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</si>
  <si>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</si>
  <si>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</si>
  <si>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</si>
  <si>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</si>
  <si>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</si>
  <si>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</si>
  <si>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</si>
  <si>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</si>
  <si>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</si>
  <si>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</si>
  <si>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</si>
  <si>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</si>
  <si>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</si>
  <si>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</si>
  <si>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</si>
  <si>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</si>
  <si>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</si>
  <si>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</si>
  <si>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</si>
  <si>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</si>
  <si>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</si>
  <si>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</si>
  <si>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</si>
  <si>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</si>
  <si>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</si>
  <si>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</si>
  <si>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</si>
  <si>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</si>
  <si>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</si>
  <si>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</si>
  <si>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</si>
  <si>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</si>
  <si>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</si>
  <si>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</si>
  <si>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</si>
  <si>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</si>
  <si>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</si>
  <si>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</si>
  <si>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</si>
  <si>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</si>
  <si>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</si>
  <si>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</si>
  <si>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</si>
  <si>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</si>
  <si>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</si>
  <si>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</si>
  <si>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</si>
  <si>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</si>
  <si>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</si>
  <si>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</si>
  <si>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</si>
  <si>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</si>
  <si>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</si>
  <si>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</si>
  <si>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</si>
  <si>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</si>
  <si>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</si>
  <si>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</si>
  <si>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</si>
  <si>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</si>
  <si>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</si>
  <si>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</si>
  <si>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</si>
  <si>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</si>
  <si>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</si>
  <si>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</si>
  <si>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</si>
  <si>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</si>
  <si>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</si>
  <si>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</si>
  <si>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</si>
  <si>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</si>
  <si>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</si>
  <si>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</si>
  <si>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</si>
  <si>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</si>
  <si>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</si>
  <si>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</si>
  <si>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</si>
  <si>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</si>
  <si>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</si>
  <si>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</si>
  <si>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</si>
  <si>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</si>
  <si>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</si>
  <si>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</si>
  <si>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</si>
  <si>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</si>
  <si>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</si>
  <si>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</si>
  <si>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</si>
  <si>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</si>
  <si>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</si>
  <si>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</si>
  <si>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</si>
  <si>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</si>
  <si>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</si>
  <si>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</si>
  <si>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</si>
  <si>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</si>
  <si>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</si>
  <si>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</si>
  <si>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</si>
  <si>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</si>
  <si>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</si>
  <si>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</si>
  <si>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</si>
  <si>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</si>
  <si>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</si>
  <si>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</si>
  <si>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</si>
  <si>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</si>
  <si>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</si>
  <si>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</si>
  <si>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</si>
  <si>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</si>
  <si>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</si>
  <si>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</si>
  <si>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</si>
  <si>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</si>
  <si>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</si>
  <si>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</si>
  <si>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</si>
  <si>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</si>
  <si>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</si>
  <si>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</si>
  <si>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</si>
  <si>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</si>
  <si>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</si>
  <si>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</si>
  <si>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</si>
  <si>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</si>
  <si>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</si>
  <si>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</si>
  <si>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</si>
  <si>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</si>
  <si>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</si>
  <si>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</si>
  <si>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</si>
  <si>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</si>
  <si>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</si>
  <si>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</si>
  <si>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</si>
  <si>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</si>
  <si>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</si>
  <si>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</si>
  <si>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</si>
  <si>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</si>
  <si>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</si>
  <si>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</si>
  <si>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</si>
  <si>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</si>
  <si>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</si>
  <si>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</si>
  <si>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</si>
  <si>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</si>
  <si>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</si>
  <si>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</si>
  <si>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</si>
  <si>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</si>
  <si>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</si>
  <si>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</si>
  <si>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</si>
  <si>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</si>
  <si>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</si>
  <si>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</si>
  <si>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</si>
  <si>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</si>
  <si>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</si>
  <si>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</si>
  <si>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</si>
  <si>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</si>
  <si>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</si>
  <si>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</si>
  <si>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</si>
  <si>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</si>
  <si>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</si>
  <si>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</si>
  <si>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</si>
  <si>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</si>
  <si>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</si>
  <si>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</si>
  <si>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</si>
  <si>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</si>
  <si>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</si>
  <si>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</si>
  <si>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</si>
  <si>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</si>
  <si>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</si>
  <si>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</si>
  <si>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</si>
  <si>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</si>
  <si>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</si>
  <si>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</si>
  <si>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</si>
  <si>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</si>
  <si>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</si>
  <si>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</si>
  <si>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</si>
  <si>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</si>
  <si>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</si>
  <si>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</si>
  <si>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</si>
  <si>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</si>
  <si>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</si>
  <si>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</si>
  <si>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</si>
  <si>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</si>
  <si>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</si>
  <si>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</si>
  <si>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</si>
  <si>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</si>
  <si>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</si>
  <si>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</si>
  <si>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</si>
  <si>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</si>
  <si>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</si>
  <si>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</si>
  <si>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</si>
  <si>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</si>
  <si>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</si>
  <si>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</si>
  <si>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</si>
  <si>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</si>
  <si>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</si>
  <si>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</si>
  <si>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</si>
  <si>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</si>
  <si>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</si>
  <si>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</si>
  <si>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</si>
  <si>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</si>
  <si>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</si>
  <si>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</si>
  <si>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</si>
  <si>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</si>
  <si>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</si>
  <si>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</si>
  <si>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</si>
  <si>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</si>
  <si>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</si>
  <si>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</si>
  <si>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</si>
  <si>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</si>
  <si>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</si>
  <si>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</si>
  <si>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</si>
  <si>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</si>
  <si>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</si>
  <si>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</si>
  <si>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</si>
  <si>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</si>
  <si>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</si>
  <si>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</si>
  <si>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</si>
  <si>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</si>
  <si>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</si>
  <si>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</si>
  <si>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</si>
  <si>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</si>
  <si>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</si>
  <si>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</si>
  <si>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</si>
  <si>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</si>
  <si>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</si>
  <si>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</si>
  <si>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</si>
  <si>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</si>
  <si>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</si>
  <si>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</si>
  <si>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</si>
  <si>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</si>
  <si>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</si>
  <si>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</si>
  <si>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</si>
  <si>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</si>
  <si>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</si>
  <si>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</si>
  <si>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</si>
  <si>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</si>
  <si>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</si>
  <si>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</si>
  <si>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</si>
  <si>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</si>
  <si>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</si>
  <si>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</si>
  <si>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</si>
  <si>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</si>
  <si>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</si>
  <si>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</si>
  <si>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</si>
  <si>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</si>
  <si>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</si>
  <si>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</si>
  <si>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</si>
  <si>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</si>
  <si>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</si>
  <si>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</si>
  <si>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</si>
  <si>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</si>
  <si>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</si>
  <si>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</si>
  <si>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</si>
  <si>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</si>
  <si>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</si>
  <si>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</si>
  <si>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</si>
  <si>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</si>
  <si>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</si>
  <si>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</si>
  <si>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</si>
  <si>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</si>
  <si>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</si>
  <si>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</si>
  <si>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</si>
  <si>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</si>
  <si>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</si>
  <si>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</si>
  <si>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</si>
  <si>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</si>
  <si>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</si>
  <si>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</si>
  <si>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</si>
  <si>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</si>
  <si>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</si>
  <si>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</si>
  <si>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</si>
  <si>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</si>
  <si>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</si>
  <si>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</si>
  <si>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</si>
  <si>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</si>
  <si>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</si>
  <si>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</si>
  <si>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</si>
  <si>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</si>
  <si>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</si>
  <si>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</si>
  <si>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</si>
  <si>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</si>
  <si>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</si>
  <si>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</si>
  <si>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</si>
  <si>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</si>
  <si>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</si>
  <si>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</si>
  <si>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</si>
  <si>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</si>
  <si>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</si>
  <si>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</si>
  <si>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</si>
  <si>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</si>
  <si>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</si>
  <si>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</si>
  <si>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</si>
  <si>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</si>
  <si>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</si>
  <si>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</si>
  <si>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</si>
  <si>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</si>
  <si>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</si>
  <si>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</si>
  <si>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</si>
  <si>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</si>
  <si>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</si>
  <si>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</si>
  <si>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</si>
  <si>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</si>
  <si>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</si>
  <si>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</si>
  <si>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</si>
  <si>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</si>
  <si>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</si>
  <si>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</si>
  <si>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</si>
  <si>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</si>
  <si>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</si>
  <si>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</si>
  <si>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</si>
  <si>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</si>
  <si>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</si>
  <si>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</si>
  <si>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</si>
  <si>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</si>
  <si>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</si>
  <si>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</si>
  <si>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</si>
  <si>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</si>
  <si>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</si>
  <si>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</si>
  <si>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</si>
  <si>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</si>
  <si>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</si>
  <si>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</si>
  <si>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</si>
  <si>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</si>
  <si>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</si>
  <si>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</si>
  <si>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</si>
  <si>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</si>
  <si>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</si>
  <si>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</si>
  <si>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</si>
  <si>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</si>
  <si>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</si>
  <si>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</si>
  <si>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</si>
  <si>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</si>
  <si>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</si>
  <si>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</si>
  <si>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</si>
  <si>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</si>
  <si>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</si>
  <si>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</si>
  <si>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</si>
  <si>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</si>
  <si>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</si>
  <si>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</si>
  <si>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</si>
  <si>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</si>
  <si>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</si>
  <si>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</si>
  <si>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</si>
  <si>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</si>
  <si>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</si>
  <si>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</si>
  <si>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</si>
  <si>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</si>
  <si>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</si>
  <si>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</si>
  <si>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</si>
  <si>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</si>
  <si>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</si>
  <si>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</si>
  <si>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</si>
  <si>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</si>
  <si>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</si>
  <si>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</si>
  <si>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</si>
  <si>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</si>
  <si>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</si>
  <si>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</si>
  <si>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</si>
  <si>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</si>
  <si>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</si>
  <si>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</si>
  <si>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</si>
  <si>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</si>
  <si>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</si>
  <si>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</si>
  <si>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</si>
  <si>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</si>
  <si>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</si>
  <si>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</si>
  <si>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</si>
  <si>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</si>
  <si>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</si>
  <si>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</si>
  <si>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</si>
  <si>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</si>
  <si>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</si>
  <si>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</si>
  <si>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</si>
  <si>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</si>
  <si>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</si>
  <si>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</si>
  <si>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</si>
  <si>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</si>
  <si>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</si>
  <si>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</si>
  <si>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</si>
  <si>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</si>
  <si>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</si>
  <si>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</si>
  <si>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</si>
  <si>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</si>
  <si>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</si>
  <si>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</si>
  <si>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</si>
  <si>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</si>
  <si>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</si>
  <si>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</si>
  <si>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</si>
  <si>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</si>
  <si>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</si>
  <si>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</si>
  <si>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</si>
  <si>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</si>
  <si>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</si>
  <si>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</si>
  <si>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</si>
  <si>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</si>
  <si>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</si>
  <si>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</si>
  <si>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</si>
  <si>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</si>
  <si>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</si>
  <si>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</si>
  <si>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</si>
  <si>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</si>
  <si>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</si>
  <si>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</si>
  <si>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</si>
  <si>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</si>
  <si>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</si>
  <si>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</si>
  <si>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</si>
  <si>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</si>
  <si>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</si>
  <si>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</si>
  <si>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</si>
  <si>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</si>
  <si>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</si>
  <si>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</si>
  <si>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</si>
  <si>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</si>
  <si>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</si>
  <si>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</si>
  <si>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</si>
  <si>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</si>
  <si>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</si>
  <si>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</si>
  <si>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</si>
  <si>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</si>
  <si>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</si>
  <si>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</si>
  <si>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</si>
  <si>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</si>
  <si>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</si>
  <si>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</si>
  <si>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</si>
  <si>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</si>
  <si>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</si>
  <si>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</si>
  <si>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</si>
  <si>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</si>
  <si>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</si>
  <si>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</si>
  <si>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</si>
  <si>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</si>
  <si>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</si>
  <si>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</si>
  <si>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</si>
  <si>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</si>
  <si>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</si>
  <si>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</si>
  <si>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</si>
  <si>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</si>
  <si>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</si>
  <si>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</si>
  <si>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</si>
  <si>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</si>
  <si>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</si>
  <si>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</si>
  <si>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</si>
  <si>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</si>
  <si>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</si>
  <si>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</si>
  <si>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</si>
  <si>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</si>
  <si>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</si>
  <si>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</si>
  <si>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</si>
  <si>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</si>
  <si>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</si>
  <si>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</si>
  <si>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</si>
  <si>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</si>
  <si>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</si>
  <si>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</si>
  <si>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</si>
  <si>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</si>
  <si>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</si>
  <si>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</si>
  <si>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</si>
  <si>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</si>
  <si>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</si>
  <si>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</si>
  <si>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</si>
  <si>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</si>
  <si>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</si>
  <si>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</si>
  <si>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</si>
  <si>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</si>
  <si>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</si>
  <si>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</si>
  <si>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</si>
  <si>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</si>
  <si>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</si>
  <si>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</si>
  <si>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</si>
  <si>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</si>
  <si>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</si>
  <si>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</si>
  <si>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</si>
  <si>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</si>
  <si>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</si>
  <si>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</si>
  <si>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</si>
  <si>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</si>
  <si>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</si>
  <si>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</si>
  <si>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</si>
  <si>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</si>
  <si>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</si>
  <si>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</si>
  <si>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</si>
  <si>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</si>
  <si>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</si>
  <si>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</si>
  <si>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</si>
  <si>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</si>
  <si>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</si>
  <si>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</si>
  <si>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</si>
  <si>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</si>
  <si>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</si>
  <si>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</si>
  <si>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</si>
  <si>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</si>
  <si>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</si>
  <si>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</si>
  <si>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</si>
  <si>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</si>
  <si>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</si>
  <si>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</si>
  <si>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</si>
  <si>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</si>
  <si>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</si>
  <si>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</si>
  <si>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</si>
  <si>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</si>
  <si>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</si>
  <si>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</si>
  <si>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</si>
  <si>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</si>
  <si>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</si>
  <si>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</si>
  <si>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</si>
  <si>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</si>
  <si>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</si>
  <si>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</si>
  <si>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</si>
  <si>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</si>
  <si>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</si>
  <si>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</si>
  <si>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</si>
  <si>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</si>
  <si>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</si>
  <si>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</si>
  <si>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</si>
  <si>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</si>
  <si>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</si>
  <si>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</si>
  <si>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</si>
  <si>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</si>
  <si>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</si>
  <si>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</si>
  <si>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</si>
  <si>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</si>
  <si>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</si>
  <si>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</si>
  <si>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</si>
  <si>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</si>
  <si>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</si>
  <si>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</si>
  <si>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</si>
  <si>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</si>
  <si>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</si>
  <si>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</si>
  <si>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</si>
  <si>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</si>
  <si>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</si>
  <si>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</si>
  <si>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</si>
  <si>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</si>
  <si>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</si>
  <si>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</si>
  <si>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</si>
  <si>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</si>
  <si>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</si>
  <si>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</si>
  <si>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</si>
  <si>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</si>
  <si>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</si>
  <si>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</si>
  <si>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</si>
  <si>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</si>
  <si>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</si>
  <si>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</si>
  <si>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</si>
  <si>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</si>
  <si>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</si>
  <si>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</si>
  <si>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</si>
  <si>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</si>
  <si>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</si>
  <si>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</si>
  <si>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</si>
  <si>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</si>
  <si>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</si>
  <si>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</si>
  <si>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</si>
  <si>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</si>
  <si>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</si>
  <si>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</si>
  <si>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</si>
  <si>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</si>
  <si>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</si>
  <si>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</si>
  <si>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</si>
  <si>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</si>
  <si>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</si>
  <si>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</si>
  <si>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</si>
  <si>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</si>
  <si>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</si>
  <si>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</si>
  <si>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</si>
  <si>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</si>
  <si>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</si>
  <si>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</si>
  <si>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</si>
  <si>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</si>
  <si>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</si>
  <si>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</si>
  <si>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</si>
  <si>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</si>
  <si>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</si>
  <si>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</si>
  <si>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</si>
  <si>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</si>
  <si>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</si>
  <si>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</si>
  <si>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</si>
  <si>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</si>
  <si>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</si>
  <si>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</si>
  <si>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</si>
  <si>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</si>
  <si>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</si>
  <si>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</si>
  <si>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</si>
  <si>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</si>
  <si>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</si>
  <si>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</si>
  <si>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</si>
  <si>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</si>
  <si>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</si>
  <si>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</si>
  <si>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</si>
  <si>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</si>
  <si>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</si>
  <si>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</si>
  <si>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</si>
  <si>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</si>
  <si>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</si>
  <si>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</si>
  <si>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</si>
  <si>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</si>
  <si>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</si>
  <si>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</si>
  <si>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</si>
  <si>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</si>
  <si>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</si>
  <si>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</si>
  <si>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</si>
  <si>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</si>
  <si>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</si>
  <si>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</si>
  <si>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</si>
  <si>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</si>
  <si>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</si>
  <si>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</si>
  <si>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</si>
  <si>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</si>
  <si>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</si>
  <si>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</si>
  <si>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</si>
  <si>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</si>
  <si>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</si>
  <si>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</si>
  <si>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</si>
  <si>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</si>
  <si>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</si>
  <si>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</si>
  <si>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</si>
  <si>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</si>
  <si>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</si>
  <si>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</si>
  <si>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</si>
  <si>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</si>
  <si>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</si>
  <si>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</si>
  <si>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</si>
  <si>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</si>
  <si>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</si>
  <si>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</si>
  <si>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</si>
  <si>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</si>
  <si>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</si>
  <si>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</si>
  <si>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</si>
  <si>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</si>
  <si>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</si>
  <si>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</si>
  <si>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</si>
  <si>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</si>
  <si>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</si>
  <si>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</si>
  <si>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</si>
  <si>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</si>
  <si>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</si>
  <si>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</si>
  <si>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</si>
  <si>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</si>
  <si>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</si>
  <si>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</si>
  <si>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</si>
  <si>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</si>
  <si>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</si>
  <si>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</si>
  <si>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</si>
  <si>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</si>
  <si>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</si>
  <si>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</si>
  <si>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</si>
  <si>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</si>
  <si>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</si>
  <si>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</si>
  <si>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</si>
  <si>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</si>
  <si>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</si>
  <si>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</si>
  <si>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</si>
  <si>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</si>
  <si>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</si>
  <si>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</si>
  <si>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</si>
  <si>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</si>
  <si>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</si>
  <si>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</si>
  <si>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</si>
  <si>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</si>
  <si>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</si>
  <si>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</si>
  <si>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</si>
  <si>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</si>
  <si>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</si>
  <si>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</si>
  <si>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</si>
  <si>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</si>
  <si>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</si>
  <si>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</si>
  <si>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</si>
  <si>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</si>
  <si>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</si>
  <si>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</si>
  <si>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</si>
  <si>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</si>
  <si>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</si>
  <si>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</si>
  <si>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</si>
  <si>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</si>
  <si>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</si>
  <si>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</si>
  <si>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</si>
  <si>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</si>
  <si>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</si>
  <si>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</si>
  <si>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</si>
  <si>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</si>
  <si>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</si>
  <si>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</si>
  <si>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</si>
  <si>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</si>
  <si>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</si>
  <si>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</si>
  <si>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</si>
  <si>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</si>
  <si>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</si>
  <si>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</si>
  <si>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</si>
  <si>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</si>
  <si>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</si>
  <si>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</si>
  <si>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</si>
  <si>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</si>
  <si>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</si>
  <si>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</si>
  <si>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</si>
  <si>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</si>
  <si>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</si>
  <si>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</si>
  <si>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</si>
  <si>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</si>
  <si>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</si>
  <si>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</si>
  <si>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</si>
  <si>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</si>
  <si>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</si>
  <si>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</si>
  <si>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</si>
  <si>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</si>
  <si>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</si>
  <si>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</si>
  <si>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</si>
  <si>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</si>
  <si>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</si>
  <si>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</si>
  <si>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</si>
  <si>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</si>
  <si>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</si>
  <si>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</si>
  <si>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</si>
  <si>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</si>
  <si>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</si>
  <si>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</si>
  <si>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</si>
  <si>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</si>
  <si>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</si>
  <si>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</si>
  <si>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</si>
  <si>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</si>
  <si>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</si>
  <si>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</si>
  <si>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</si>
  <si>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</si>
  <si>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</si>
  <si>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</si>
  <si>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</si>
  <si>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</si>
  <si>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</si>
  <si>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</si>
  <si>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</si>
  <si>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</si>
  <si>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</si>
  <si>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</si>
  <si>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</si>
  <si>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</si>
  <si>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</si>
  <si>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</si>
  <si>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</si>
  <si>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</si>
  <si>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</si>
  <si>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</si>
  <si>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</si>
  <si>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</si>
  <si>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</si>
  <si>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</si>
  <si>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</si>
  <si>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</si>
  <si>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</si>
  <si>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</si>
  <si>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</si>
  <si>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</si>
  <si>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</si>
  <si>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</si>
  <si>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</si>
  <si>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</si>
  <si>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</si>
  <si>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</si>
  <si>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</si>
  <si>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</si>
  <si>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</si>
  <si>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</si>
  <si>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</si>
  <si>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</si>
  <si>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</si>
  <si>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</si>
  <si>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</si>
  <si>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</si>
  <si>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</si>
  <si>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</si>
  <si>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</si>
  <si>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</si>
  <si>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</si>
  <si>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</si>
  <si>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</si>
  <si>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</si>
  <si>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</si>
  <si>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</si>
  <si>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</si>
  <si>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</si>
  <si>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</si>
  <si>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</si>
  <si>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</si>
  <si>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</si>
  <si>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</si>
  <si>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</si>
  <si>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</si>
  <si>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</si>
  <si>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</si>
  <si>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</si>
  <si>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</si>
  <si>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</si>
  <si>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</si>
  <si>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</si>
  <si>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</si>
  <si>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</si>
  <si>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</si>
  <si>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</si>
  <si>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</si>
  <si>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</si>
  <si>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</si>
  <si>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</si>
  <si>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</si>
  <si>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</si>
  <si>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</si>
  <si>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</si>
  <si>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</si>
  <si>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</si>
  <si>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</si>
  <si>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</si>
  <si>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</si>
  <si>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</si>
  <si>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</si>
  <si>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</si>
  <si>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</si>
  <si>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</si>
  <si>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</si>
  <si>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</si>
  <si>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</si>
  <si>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</si>
  <si>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</si>
  <si>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</si>
  <si>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</si>
  <si>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</si>
  <si>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</si>
  <si>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</si>
  <si>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</si>
  <si>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</si>
  <si>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</si>
  <si>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</si>
  <si>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</si>
  <si>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</si>
  <si>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</si>
  <si>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</si>
  <si>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</si>
  <si>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</si>
  <si>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</si>
  <si>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</si>
  <si>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</si>
  <si>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</si>
  <si>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</si>
  <si>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</si>
  <si>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</si>
  <si>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</si>
  <si>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</si>
  <si>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</si>
  <si>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</si>
  <si>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</si>
  <si>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</si>
  <si>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</si>
  <si>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</si>
  <si>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</si>
  <si>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</si>
  <si>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</si>
  <si>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</si>
  <si>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</si>
  <si>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</si>
  <si>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</si>
  <si>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</si>
  <si>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</si>
  <si>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</si>
  <si>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</si>
  <si>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</si>
  <si>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</si>
  <si>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</si>
  <si>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</si>
  <si>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</si>
  <si>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</si>
  <si>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</si>
  <si>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</si>
  <si>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</si>
  <si>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</si>
  <si>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</si>
  <si>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</si>
  <si>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</si>
  <si>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</si>
  <si>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</si>
  <si>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</si>
  <si>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</si>
  <si>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</si>
  <si>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</si>
  <si>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</si>
  <si>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</si>
  <si>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</si>
  <si>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</si>
  <si>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</si>
  <si>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</si>
  <si>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</si>
  <si>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</si>
  <si>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</si>
  <si>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</si>
  <si>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</si>
  <si>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</si>
  <si>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</si>
  <si>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</si>
  <si>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</si>
  <si>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</si>
  <si>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</si>
  <si>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</si>
  <si>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</si>
  <si>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</si>
  <si>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</si>
  <si>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</si>
  <si>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</si>
  <si>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</si>
  <si>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</si>
  <si>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</si>
  <si>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</si>
  <si>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</si>
  <si>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</si>
  <si>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</si>
  <si>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</si>
  <si>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</si>
  <si>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</si>
  <si>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</si>
  <si>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</si>
  <si>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</si>
  <si>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</si>
  <si>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</si>
  <si>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</si>
  <si>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</si>
  <si>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</si>
  <si>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</si>
  <si>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</si>
  <si>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</si>
  <si>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</si>
  <si>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</si>
  <si>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</si>
  <si>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</si>
  <si>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</si>
  <si>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</si>
  <si>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</si>
  <si>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</si>
  <si>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</si>
  <si>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</si>
  <si>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</si>
  <si>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</si>
  <si>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</si>
  <si>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</si>
  <si>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</si>
  <si>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</si>
  <si>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</si>
  <si>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</si>
  <si>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</si>
  <si>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</si>
  <si>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</si>
  <si>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</si>
  <si>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</si>
  <si>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</si>
  <si>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</si>
  <si>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</si>
  <si>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</si>
  <si>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</si>
  <si>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</si>
  <si>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</si>
  <si>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</si>
  <si>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</si>
  <si>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</si>
  <si>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</si>
  <si>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</si>
  <si>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</si>
  <si>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</si>
  <si>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</si>
  <si>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</si>
  <si>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</si>
  <si>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</si>
  <si>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</si>
  <si>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</si>
  <si>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</si>
  <si>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</si>
  <si>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</si>
  <si>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</si>
  <si>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</si>
  <si>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</si>
  <si>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</si>
  <si>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</si>
  <si>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</si>
  <si>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</si>
  <si>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</si>
  <si>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</si>
  <si>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</si>
  <si>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</si>
  <si>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</si>
  <si>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</si>
  <si>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</si>
  <si>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</si>
  <si>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</si>
  <si>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</si>
  <si>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</si>
  <si>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</si>
  <si>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</si>
  <si>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</si>
  <si>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</si>
  <si>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</si>
  <si>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</si>
  <si>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</si>
  <si>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</si>
  <si>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</si>
  <si>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</si>
  <si>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</si>
  <si>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</si>
  <si>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</si>
  <si>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</si>
  <si>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</si>
  <si>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</si>
  <si>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</si>
  <si>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</si>
  <si>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</si>
  <si>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</si>
  <si>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</si>
  <si>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</si>
  <si>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</si>
  <si>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</si>
  <si>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</si>
  <si>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</si>
  <si>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</si>
  <si>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</si>
  <si>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</si>
  <si>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</si>
  <si>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</si>
  <si>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</si>
  <si>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</si>
  <si>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</si>
  <si>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</si>
  <si>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</si>
  <si>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</si>
  <si>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</si>
  <si>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</si>
  <si>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</si>
  <si>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</si>
  <si>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</si>
  <si>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</si>
  <si>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</si>
  <si>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</si>
  <si>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</si>
  <si>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</si>
  <si>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</si>
  <si>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</si>
  <si>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</si>
  <si>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</si>
  <si>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</si>
  <si>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</si>
  <si>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</si>
  <si>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</si>
  <si>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</si>
  <si>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</si>
  <si>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</si>
  <si>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</si>
  <si>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</si>
  <si>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</si>
  <si>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</si>
  <si>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</si>
  <si>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</si>
  <si>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</si>
  <si>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</si>
  <si>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</si>
  <si>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</si>
  <si>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</si>
  <si>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</si>
  <si>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</si>
  <si>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</si>
  <si>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</si>
  <si>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</si>
  <si>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</si>
  <si>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</si>
  <si>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</si>
  <si>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</si>
  <si>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</si>
  <si>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</si>
  <si>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</si>
  <si>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</si>
  <si>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</si>
  <si>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</si>
  <si>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</si>
  <si>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</si>
  <si>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</si>
  <si>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</si>
  <si>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</si>
  <si>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</si>
  <si>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</si>
  <si>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</si>
  <si>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</si>
  <si>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</si>
  <si>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</si>
  <si>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</si>
  <si>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</si>
  <si>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</si>
  <si>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</si>
  <si>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</si>
  <si>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</si>
  <si>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</si>
  <si>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</si>
  <si>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</si>
  <si>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</si>
  <si>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</si>
  <si>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</si>
  <si>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</si>
  <si>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</si>
  <si>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</si>
  <si>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</si>
  <si>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</si>
  <si>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</si>
  <si>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</si>
  <si>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</si>
  <si>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</si>
  <si>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</si>
  <si>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</si>
  <si>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</si>
  <si>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</si>
  <si>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</si>
  <si>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</si>
  <si>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</si>
  <si>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</si>
  <si>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</si>
  <si>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</si>
  <si>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</si>
  <si>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</si>
  <si>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</si>
  <si>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</si>
  <si>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</si>
  <si>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</si>
  <si>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</si>
  <si>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</si>
  <si>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</si>
  <si>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</si>
  <si>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</si>
  <si>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</si>
  <si>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</si>
  <si>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</si>
  <si>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</si>
  <si>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</si>
  <si>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</si>
  <si>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</si>
  <si>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</si>
  <si>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</si>
  <si>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</si>
  <si>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</si>
  <si>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</si>
  <si>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</si>
  <si>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</si>
  <si>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</si>
  <si>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</si>
  <si>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</si>
  <si>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</si>
  <si>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</si>
  <si>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</si>
  <si>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</si>
  <si>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</si>
  <si>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</si>
  <si>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</si>
  <si>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</si>
  <si>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</si>
  <si>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</si>
  <si>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</si>
  <si>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</si>
  <si>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</si>
  <si>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</si>
  <si>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</si>
  <si>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</si>
  <si>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</si>
  <si>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</si>
  <si>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</si>
  <si>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</si>
  <si>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</si>
  <si>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</si>
  <si>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</si>
  <si>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</si>
  <si>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</si>
  <si>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</si>
  <si>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</si>
  <si>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</si>
  <si>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</si>
  <si>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</si>
  <si>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</si>
  <si>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</si>
  <si>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</si>
  <si>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</si>
  <si>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</si>
  <si>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</si>
  <si>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</si>
  <si>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</si>
  <si>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</si>
  <si>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</si>
  <si>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</si>
  <si>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</si>
  <si>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</si>
  <si>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</si>
  <si>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</si>
  <si>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</si>
  <si>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</si>
  <si>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</si>
  <si>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</si>
  <si>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</si>
  <si>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</si>
  <si>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</si>
  <si>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</si>
  <si>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</si>
  <si>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</si>
  <si>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</si>
  <si>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</si>
  <si>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</si>
  <si>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</si>
  <si>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</si>
  <si>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</si>
  <si>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</si>
  <si>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</si>
  <si>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</si>
  <si>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</si>
  <si>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</si>
  <si>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</si>
  <si>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</si>
  <si>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</si>
  <si>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</si>
  <si>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</si>
  <si>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</si>
  <si>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</si>
  <si>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</si>
  <si>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</si>
  <si>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</si>
  <si>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</si>
  <si>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</si>
  <si>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</si>
  <si>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</si>
  <si>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</si>
  <si>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</si>
  <si>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</si>
  <si>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</si>
  <si>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</si>
  <si>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</si>
  <si>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</si>
  <si>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</si>
  <si>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</si>
  <si>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</si>
  <si>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</si>
  <si>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</si>
  <si>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</si>
  <si>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</si>
  <si>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</si>
  <si>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</si>
  <si>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</si>
  <si>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</si>
  <si>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</si>
  <si>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</si>
  <si>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</si>
  <si>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</si>
  <si>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</si>
  <si>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</si>
  <si>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</si>
  <si>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</si>
  <si>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</si>
  <si>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</si>
  <si>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</si>
  <si>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</si>
  <si>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</si>
  <si>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</si>
  <si>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</si>
  <si>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</si>
  <si>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</si>
  <si>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</si>
  <si>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</si>
  <si>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</si>
  <si>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</si>
  <si>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</si>
  <si>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</si>
  <si>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</si>
  <si>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</si>
  <si>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</si>
  <si>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</si>
  <si>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</si>
  <si>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</si>
  <si>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</si>
  <si>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</si>
  <si>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</si>
  <si>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</si>
  <si>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</si>
  <si>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</si>
  <si>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</si>
  <si>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</si>
  <si>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</si>
  <si>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</si>
  <si>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</si>
  <si>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</si>
  <si>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</si>
  <si>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</si>
  <si>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</si>
  <si>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</si>
  <si>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</si>
  <si>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</si>
  <si>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</si>
  <si>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</si>
  <si>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</si>
  <si>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</si>
  <si>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</si>
  <si>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</si>
  <si>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</si>
  <si>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</si>
  <si>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</si>
  <si>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</si>
  <si>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</si>
  <si>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</si>
  <si>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</si>
  <si>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</si>
  <si>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</si>
  <si>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</si>
  <si>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</si>
  <si>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</si>
  <si>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</si>
  <si>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</si>
  <si>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</si>
  <si>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</si>
  <si>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</si>
  <si>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</si>
  <si>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</si>
  <si>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</si>
  <si>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</si>
  <si>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</si>
  <si>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</si>
  <si>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</si>
  <si>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</si>
  <si>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</si>
  <si>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</si>
  <si>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</si>
  <si>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</si>
  <si>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</si>
  <si>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</si>
  <si>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</si>
  <si>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</si>
  <si>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</si>
  <si>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</si>
  <si>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</si>
  <si>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</si>
  <si>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</si>
  <si>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</si>
  <si>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</si>
  <si>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</si>
  <si>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</si>
  <si>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</si>
  <si>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</si>
  <si>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</si>
  <si>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</si>
  <si>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</si>
  <si>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</si>
  <si>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</si>
  <si>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</si>
  <si>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</si>
  <si>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</si>
  <si>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</si>
  <si>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</si>
  <si>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</si>
  <si>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</si>
  <si>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</si>
  <si>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</si>
  <si>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</si>
  <si>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</si>
  <si>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</si>
  <si>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</si>
  <si>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</si>
  <si>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</si>
  <si>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</si>
  <si>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</si>
  <si>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</si>
  <si>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</si>
  <si>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</si>
  <si>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</si>
  <si>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</si>
  <si>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</si>
  <si>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</si>
  <si>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</si>
  <si>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</si>
  <si>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</si>
  <si>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</si>
  <si>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</si>
  <si>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</si>
  <si>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</si>
  <si>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</si>
  <si>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</si>
  <si>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</si>
  <si>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</si>
  <si>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</si>
  <si>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</si>
  <si>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</si>
  <si>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</si>
  <si>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</si>
  <si>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</si>
  <si>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</si>
  <si>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</si>
  <si>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</si>
  <si>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</si>
  <si>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</si>
  <si>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</si>
  <si>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</si>
  <si>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</si>
  <si>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</si>
  <si>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</si>
  <si>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</si>
  <si>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</si>
  <si>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</si>
  <si>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</si>
  <si>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</si>
  <si>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</si>
  <si>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</si>
  <si>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</si>
  <si>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</si>
  <si>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</si>
  <si>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</si>
  <si>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</si>
  <si>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</si>
  <si>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</si>
  <si>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</si>
  <si>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</si>
  <si>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</si>
  <si>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</si>
  <si>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</si>
  <si>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</si>
  <si>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</si>
  <si>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</si>
  <si>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</si>
  <si>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</si>
  <si>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</si>
  <si>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</si>
  <si>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</si>
  <si>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</si>
  <si>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</si>
  <si>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</si>
  <si>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</si>
  <si>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</si>
  <si>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</si>
  <si>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</si>
  <si>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</si>
  <si>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</si>
  <si>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</si>
  <si>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</si>
  <si>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</si>
  <si>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</si>
  <si>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</si>
  <si>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</si>
  <si>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</si>
  <si>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</si>
  <si>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</si>
  <si>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</si>
  <si>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</si>
  <si>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</si>
  <si>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</si>
  <si>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</si>
  <si>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</si>
  <si>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</si>
  <si>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</si>
  <si>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</si>
  <si>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</si>
  <si>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</si>
  <si>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</si>
  <si>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</si>
  <si>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</si>
  <si>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</si>
  <si>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</si>
  <si>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</si>
  <si>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</si>
  <si>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</si>
  <si>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</si>
  <si>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</si>
  <si>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</si>
  <si>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</si>
  <si>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</si>
  <si>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</si>
  <si>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</si>
  <si>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</si>
  <si>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</si>
  <si>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</si>
  <si>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</si>
  <si>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</si>
  <si>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</si>
  <si>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</si>
  <si>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</si>
  <si>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</si>
  <si>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</si>
  <si>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</si>
  <si>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</si>
  <si>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</si>
  <si>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</si>
  <si>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</si>
  <si>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</si>
  <si>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</si>
  <si>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</si>
  <si>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</si>
  <si>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</si>
  <si>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</si>
  <si>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</si>
  <si>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</si>
  <si>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</si>
  <si>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</si>
  <si>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</si>
  <si>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</si>
  <si>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</si>
  <si>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</si>
  <si>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</si>
  <si>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</si>
  <si>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</si>
  <si>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</si>
  <si>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</si>
  <si>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</si>
  <si>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</si>
  <si>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</si>
  <si>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</si>
  <si>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</si>
  <si>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</si>
  <si>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</si>
  <si>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</si>
  <si>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</si>
  <si>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</si>
  <si>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</si>
  <si>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</si>
  <si>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</si>
  <si>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</si>
  <si>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</si>
  <si>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</si>
  <si>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</si>
  <si>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</si>
  <si>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</si>
  <si>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</si>
  <si>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</si>
  <si>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</si>
  <si>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</si>
  <si>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</si>
  <si>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</si>
  <si>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</si>
  <si>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</si>
  <si>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</si>
  <si>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</si>
  <si>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</si>
  <si>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</si>
  <si>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</si>
  <si>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</si>
  <si>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</si>
  <si>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</si>
  <si>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</si>
  <si>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</si>
  <si>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</si>
  <si>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</si>
  <si>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</si>
  <si>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</si>
  <si>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</si>
  <si>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</si>
  <si>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</si>
  <si>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</si>
  <si>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</si>
  <si>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</si>
  <si>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</si>
  <si>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</si>
  <si>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</si>
  <si>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</si>
  <si>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</si>
  <si>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</si>
  <si>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</si>
  <si>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</si>
  <si>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</si>
  <si>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</si>
  <si>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</si>
  <si>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</si>
  <si>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</si>
  <si>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</si>
  <si>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</si>
  <si>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</si>
  <si>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</si>
  <si>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</si>
  <si>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</si>
  <si>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</si>
  <si>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</si>
  <si>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</si>
  <si>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</si>
  <si>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</si>
  <si>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</si>
  <si>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</si>
  <si>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</si>
  <si>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</si>
  <si>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</si>
  <si>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</si>
  <si>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</si>
  <si>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</si>
  <si>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</si>
  <si>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</si>
  <si>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</si>
  <si>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</si>
  <si>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</si>
  <si>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</si>
  <si>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</si>
  <si>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</si>
  <si>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</si>
  <si>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</si>
  <si>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</si>
  <si>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</si>
  <si>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</si>
  <si>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</si>
  <si>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</si>
  <si>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</si>
  <si>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</si>
  <si>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</si>
  <si>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</si>
  <si>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</si>
  <si>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</si>
  <si>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</si>
  <si>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</si>
  <si>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</si>
  <si>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</si>
  <si>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</si>
  <si>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</si>
  <si>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</si>
  <si>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</si>
  <si>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</si>
  <si>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</si>
  <si>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</si>
  <si>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</si>
  <si>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</si>
  <si>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</si>
  <si>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</si>
  <si>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</si>
  <si>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</si>
  <si>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</si>
  <si>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</si>
  <si>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</si>
  <si>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</si>
  <si>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</si>
  <si>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</si>
  <si>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</si>
  <si>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</si>
  <si>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</si>
  <si>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</si>
  <si>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</si>
  <si>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</si>
  <si>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</si>
  <si>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</si>
  <si>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</si>
  <si>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</si>
  <si>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</si>
  <si>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</si>
  <si>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</si>
  <si>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</si>
  <si>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</si>
  <si>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</si>
  <si>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</si>
  <si>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</si>
  <si>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</si>
  <si>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</si>
  <si>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</si>
  <si>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</si>
  <si>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</si>
  <si>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</si>
  <si>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</si>
  <si>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</si>
  <si>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</si>
  <si>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</si>
  <si>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</si>
  <si>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</si>
  <si>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</si>
  <si>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</si>
  <si>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</si>
  <si>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</si>
  <si>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</si>
  <si>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</si>
  <si>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</si>
  <si>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</si>
  <si>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</si>
  <si>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</si>
  <si>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</si>
  <si>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</si>
  <si>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</si>
  <si>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</si>
  <si>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</si>
  <si>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</si>
  <si>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</si>
  <si>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</si>
  <si>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</si>
  <si>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</si>
  <si>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</si>
  <si>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</si>
  <si>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</si>
  <si>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</si>
  <si>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</si>
  <si>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</si>
  <si>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</si>
  <si>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</si>
  <si>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</si>
  <si>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</si>
  <si>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</si>
  <si>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</si>
  <si>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</si>
  <si>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</si>
  <si>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</si>
  <si>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</si>
  <si>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</si>
  <si>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</si>
  <si>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</si>
  <si>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</si>
  <si>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</si>
  <si>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</si>
  <si>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</si>
  <si>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</si>
  <si>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</si>
  <si>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</si>
  <si>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</si>
  <si>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</si>
  <si>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</si>
  <si>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</si>
  <si>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</si>
  <si>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</si>
  <si>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</si>
  <si>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</si>
  <si>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</si>
  <si>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</si>
  <si>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</si>
  <si>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</si>
  <si>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</si>
  <si>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</si>
  <si>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</si>
  <si>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</si>
  <si>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</si>
  <si>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</si>
  <si>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</si>
  <si>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</si>
  <si>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</si>
  <si>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</si>
  <si>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</si>
  <si>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</si>
  <si>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</si>
  <si>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</si>
  <si>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</si>
  <si>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</si>
  <si>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</si>
  <si>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</si>
  <si>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</si>
  <si>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</si>
  <si>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</si>
  <si>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</si>
  <si>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</si>
  <si>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</si>
  <si>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</si>
  <si>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</si>
  <si>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</si>
  <si>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</si>
  <si>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</si>
  <si>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</si>
  <si>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</si>
  <si>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</si>
  <si>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</si>
  <si>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</si>
  <si>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</si>
  <si>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</si>
  <si>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</si>
  <si>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</si>
  <si>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</si>
  <si>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</si>
  <si>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</si>
  <si>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</si>
  <si>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</si>
  <si>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</si>
  <si>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</si>
  <si>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</si>
  <si>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</si>
  <si>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</si>
  <si>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</si>
  <si>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</si>
  <si>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</si>
  <si>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</si>
  <si>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</si>
  <si>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</si>
  <si>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</si>
  <si>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</si>
  <si>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</si>
  <si>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</si>
  <si>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</si>
  <si>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</si>
  <si>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</si>
  <si>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</si>
  <si>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</si>
  <si>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</si>
  <si>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</si>
  <si>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</si>
  <si>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</si>
  <si>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</si>
  <si>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</si>
  <si>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</si>
  <si>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</si>
  <si>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</si>
  <si>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</si>
  <si>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</si>
  <si>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</si>
  <si>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</si>
  <si>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</si>
  <si>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</si>
  <si>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</si>
  <si>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</si>
  <si>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</si>
  <si>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</si>
  <si>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</si>
  <si>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</si>
  <si>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</si>
  <si>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</si>
  <si>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</si>
  <si>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</si>
  <si>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</si>
  <si>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</si>
  <si>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</si>
  <si>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</si>
  <si>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</si>
  <si>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</si>
  <si>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</si>
  <si>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</si>
  <si>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</si>
  <si>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</si>
  <si>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</si>
  <si>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</si>
  <si>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</si>
  <si>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</si>
  <si>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</si>
  <si>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</si>
  <si>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</si>
  <si>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</si>
  <si>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</si>
  <si>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</si>
  <si>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</si>
  <si>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</si>
  <si>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</si>
  <si>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</si>
  <si>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</si>
  <si>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</si>
  <si>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</si>
  <si>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</si>
  <si>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</si>
  <si>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</si>
  <si>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</si>
  <si>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</si>
  <si>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</si>
  <si>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</si>
  <si>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</si>
  <si>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</si>
  <si>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</si>
  <si>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</si>
  <si>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</si>
  <si>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</si>
  <si>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</si>
  <si>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</si>
  <si>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</si>
  <si>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</si>
  <si>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</si>
  <si>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</si>
  <si>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</si>
  <si>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</si>
  <si>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</si>
  <si>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</si>
  <si>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</si>
  <si>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</si>
  <si>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</si>
  <si>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</si>
  <si>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</si>
  <si>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</si>
  <si>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</si>
  <si>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</si>
  <si>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</si>
  <si>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</si>
  <si>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</si>
  <si>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</si>
  <si>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</si>
  <si>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</si>
  <si>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</si>
  <si>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</si>
  <si>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</si>
  <si>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</si>
  <si>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</si>
  <si>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</si>
  <si>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</si>
  <si>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</si>
  <si>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</si>
  <si>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</si>
  <si>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</si>
  <si>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</si>
  <si>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</si>
  <si>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</si>
  <si>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</si>
  <si>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</si>
  <si>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</si>
  <si>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</si>
  <si>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</si>
  <si>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</si>
  <si>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</si>
  <si>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</si>
  <si>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</si>
  <si>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</si>
  <si>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</si>
  <si>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</si>
  <si>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</si>
  <si>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</si>
  <si>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</si>
  <si>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</si>
  <si>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</si>
  <si>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</si>
  <si>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</si>
  <si>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</si>
  <si>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</si>
  <si>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</si>
  <si>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</si>
  <si>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</si>
  <si>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</si>
  <si>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</si>
  <si>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</si>
  <si>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</si>
  <si>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</si>
  <si>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</si>
  <si>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</si>
  <si>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</si>
  <si>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</si>
  <si>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</si>
  <si>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</si>
  <si>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</si>
  <si>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</si>
  <si>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</si>
  <si>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</si>
  <si>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</si>
  <si>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</si>
  <si>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</si>
  <si>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</si>
  <si>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</si>
  <si>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</si>
  <si>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</si>
  <si>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</si>
  <si>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</si>
  <si>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</si>
  <si>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</si>
  <si>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</si>
  <si>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</si>
  <si>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</si>
  <si>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</si>
  <si>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</si>
  <si>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</si>
  <si>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</si>
  <si>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</si>
  <si>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</si>
  <si>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</si>
  <si>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</si>
  <si>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</si>
  <si>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</si>
  <si>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</si>
  <si>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</si>
  <si>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</si>
  <si>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</si>
  <si>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</si>
  <si>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</si>
  <si>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</si>
  <si>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</si>
  <si>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</si>
  <si>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</si>
  <si>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</si>
  <si>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</si>
  <si>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</si>
  <si>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</si>
  <si>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</si>
  <si>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</si>
  <si>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</si>
  <si>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</si>
  <si>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</si>
  <si>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</si>
  <si>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</si>
  <si>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</si>
  <si>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</si>
  <si>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</si>
  <si>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</si>
  <si>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</si>
  <si>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</si>
  <si>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</si>
  <si>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</si>
  <si>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</si>
  <si>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</si>
  <si>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</si>
  <si>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</si>
  <si>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</si>
  <si>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</si>
  <si>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</si>
  <si>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</si>
  <si>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</si>
  <si>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</si>
  <si>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</si>
  <si>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</si>
  <si>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</si>
  <si>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</si>
  <si>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</si>
  <si>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</si>
  <si>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</si>
  <si>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</si>
  <si>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</si>
  <si>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</si>
  <si>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</si>
  <si>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</si>
  <si>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</si>
  <si>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</si>
  <si>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</si>
  <si>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</si>
  <si>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</si>
  <si>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</si>
  <si>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</si>
  <si>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</si>
  <si>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</si>
  <si>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</si>
  <si>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</si>
  <si>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</si>
  <si>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</si>
  <si>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</si>
  <si>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</si>
  <si>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</si>
  <si>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</si>
  <si>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</si>
  <si>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</si>
  <si>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</si>
  <si>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</si>
  <si>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</si>
  <si>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</si>
  <si>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</si>
  <si>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</si>
  <si>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</si>
  <si>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</si>
  <si>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</si>
  <si>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</si>
  <si>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</si>
  <si>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</si>
  <si>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</si>
  <si>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</si>
  <si>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</si>
  <si>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</si>
  <si>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</si>
  <si>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</si>
  <si>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</si>
  <si>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</si>
  <si>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</si>
  <si>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</si>
  <si>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</si>
  <si>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</si>
  <si>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</si>
  <si>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</si>
  <si>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</si>
  <si>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</si>
  <si>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</si>
  <si>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</si>
  <si>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</si>
  <si>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</si>
  <si>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</si>
  <si>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</si>
  <si>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</si>
  <si>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</si>
  <si>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</si>
  <si>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</si>
  <si>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</si>
  <si>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</si>
  <si>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</si>
  <si>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</si>
  <si>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</si>
  <si>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</si>
  <si>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</si>
  <si>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</si>
  <si>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</si>
  <si>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</si>
  <si>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</si>
  <si>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</si>
  <si>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</si>
  <si>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</si>
  <si>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</si>
  <si>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</si>
  <si>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</si>
  <si>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</si>
  <si>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</si>
  <si>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</si>
  <si>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</si>
  <si>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</si>
  <si>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</si>
  <si>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</si>
  <si>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</si>
  <si>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</si>
  <si>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</si>
  <si>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</si>
  <si>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</si>
  <si>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</si>
  <si>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</si>
  <si>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</si>
  <si>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</si>
  <si>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</si>
  <si>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</si>
  <si>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</si>
  <si>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</si>
  <si>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</si>
  <si>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</si>
  <si>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</si>
  <si>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</si>
  <si>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</si>
  <si>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</si>
  <si>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</si>
  <si>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</si>
  <si>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</si>
  <si>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</si>
  <si>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</si>
  <si>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</si>
  <si>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</si>
  <si>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</si>
  <si>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</si>
  <si>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</si>
  <si>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</si>
  <si>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</si>
  <si>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</si>
  <si>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</si>
  <si>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</si>
  <si>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</si>
  <si>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</si>
  <si>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</si>
  <si>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</si>
  <si>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</si>
  <si>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</si>
  <si>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</si>
  <si>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</si>
  <si>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</si>
  <si>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</si>
  <si>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</si>
  <si>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</si>
  <si>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</si>
  <si>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</si>
  <si>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</si>
  <si>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</si>
  <si>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</si>
  <si>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</si>
  <si>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</si>
  <si>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</si>
  <si>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</si>
  <si>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</si>
  <si>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</si>
  <si>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</si>
  <si>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</si>
  <si>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</si>
  <si>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</si>
  <si>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</si>
  <si>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</si>
  <si>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</si>
  <si>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</si>
  <si>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</si>
  <si>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</si>
  <si>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</si>
  <si>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</si>
  <si>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</si>
  <si>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</si>
  <si>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</si>
  <si>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</si>
  <si>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</si>
  <si>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</si>
  <si>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</si>
  <si>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</si>
  <si>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</si>
  <si>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</si>
  <si>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</si>
  <si>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</si>
  <si>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</si>
  <si>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</si>
  <si>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</si>
  <si>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</si>
  <si>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</si>
  <si>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</si>
  <si>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</si>
  <si>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</si>
  <si>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</si>
  <si>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</si>
  <si>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</si>
  <si>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</si>
  <si>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</si>
  <si>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</si>
  <si>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</si>
  <si>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</si>
  <si>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</si>
  <si>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</si>
  <si>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</si>
  <si>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</si>
  <si>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</si>
  <si>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</si>
  <si>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</si>
  <si>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</si>
  <si>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</si>
  <si>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</si>
  <si>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</si>
  <si>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</si>
  <si>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</si>
  <si>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</si>
  <si>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</si>
  <si>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</si>
  <si>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</si>
  <si>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</si>
  <si>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</si>
  <si>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</si>
  <si>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</si>
  <si>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</si>
  <si>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</si>
  <si>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</si>
  <si>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</si>
  <si>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</si>
  <si>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</si>
  <si>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</si>
  <si>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</si>
  <si>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</si>
  <si>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</si>
  <si>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</si>
  <si>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</si>
  <si>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</si>
  <si>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</si>
  <si>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</si>
  <si>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</si>
  <si>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</si>
  <si>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</si>
  <si>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</si>
  <si>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</si>
  <si>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</si>
  <si>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</si>
  <si>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</si>
  <si>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</si>
  <si>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</si>
  <si>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</si>
  <si>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</si>
  <si>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</si>
  <si>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</si>
  <si>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</si>
  <si>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</si>
  <si>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</si>
  <si>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</si>
  <si>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</si>
  <si>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</si>
  <si>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</si>
  <si>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</si>
  <si>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</si>
  <si>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</si>
  <si>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</si>
  <si>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</si>
  <si>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</si>
  <si>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</si>
  <si>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</si>
  <si>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</si>
  <si>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</si>
  <si>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</si>
  <si>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</si>
  <si>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</si>
  <si>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</si>
  <si>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</si>
  <si>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</si>
  <si>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</si>
  <si>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</si>
  <si>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</si>
  <si>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</si>
  <si>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</si>
  <si>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</si>
  <si>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</si>
  <si>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</si>
  <si>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</si>
  <si>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</si>
  <si>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</si>
  <si>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</si>
  <si>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</si>
  <si>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</si>
  <si>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</si>
  <si>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</si>
  <si>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</si>
  <si>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</si>
  <si>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</si>
  <si>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</si>
  <si>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</si>
  <si>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</si>
  <si>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</si>
  <si>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</si>
  <si>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</si>
  <si>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</si>
  <si>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</si>
  <si>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</si>
  <si>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</si>
  <si>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</si>
  <si>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</si>
  <si>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</si>
  <si>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</si>
  <si>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</si>
  <si>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</si>
  <si>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</si>
  <si>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</si>
  <si>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</si>
  <si>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</si>
  <si>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</si>
  <si>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</si>
  <si>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</si>
  <si>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</si>
  <si>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</si>
  <si>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</si>
  <si>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</si>
  <si>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</si>
  <si>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</si>
  <si>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</si>
  <si>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</si>
  <si>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</si>
  <si>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</si>
  <si>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</si>
  <si>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</si>
  <si>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</si>
  <si>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</si>
  <si>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</si>
  <si>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</si>
  <si>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</si>
  <si>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</si>
  <si>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</si>
  <si>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</si>
  <si>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</si>
  <si>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</si>
  <si>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</si>
  <si>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</si>
  <si>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</si>
  <si>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</si>
  <si>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</si>
  <si>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</si>
  <si>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</si>
  <si>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</si>
  <si>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</si>
  <si>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</si>
  <si>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</si>
  <si>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</si>
  <si>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</si>
  <si>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</si>
  <si>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</si>
  <si>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</si>
  <si>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</si>
  <si>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</si>
  <si>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</si>
  <si>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</si>
  <si>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</si>
  <si>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</si>
  <si>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</si>
  <si>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</si>
  <si>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</si>
  <si>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</si>
  <si>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</si>
  <si>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</si>
  <si>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</si>
  <si>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</si>
  <si>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</si>
  <si>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</si>
  <si>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</si>
  <si>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</si>
  <si>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</si>
  <si>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</si>
  <si>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</si>
  <si>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</si>
  <si>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</si>
  <si>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</si>
  <si>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</si>
  <si>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</si>
  <si>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</si>
  <si>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</si>
  <si>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</si>
  <si>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</si>
  <si>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</si>
  <si>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</si>
  <si>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</si>
  <si>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</si>
  <si>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</si>
  <si>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</si>
  <si>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</si>
  <si>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</si>
  <si>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</si>
  <si>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</si>
  <si>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</si>
  <si>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</si>
  <si>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</si>
  <si>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</si>
  <si>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</si>
  <si>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</si>
  <si>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</si>
  <si>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</si>
  <si>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</si>
  <si>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</si>
  <si>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</si>
  <si>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</si>
  <si>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</si>
  <si>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</si>
  <si>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</si>
  <si>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</si>
  <si>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</si>
  <si>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</si>
  <si>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</si>
  <si>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</si>
  <si>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</si>
  <si>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</si>
  <si>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</si>
  <si>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</si>
  <si>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</si>
  <si>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</si>
  <si>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</si>
  <si>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</si>
  <si>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</si>
  <si>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</si>
  <si>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</si>
  <si>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</si>
  <si>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</si>
  <si>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</si>
  <si>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</si>
  <si>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</si>
  <si>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</si>
  <si>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</si>
  <si>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</si>
  <si>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</si>
  <si>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</si>
  <si>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</si>
  <si>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</si>
  <si>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</si>
  <si>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</si>
  <si>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</si>
  <si>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</si>
  <si>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</si>
  <si>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</si>
  <si>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</si>
  <si>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</si>
  <si>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</si>
  <si>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</si>
  <si>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</si>
  <si>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</si>
  <si>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</si>
  <si>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</si>
  <si>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</si>
  <si>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</si>
  <si>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</si>
  <si>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</si>
  <si>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</si>
  <si>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</si>
  <si>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</si>
  <si>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</si>
  <si>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</si>
  <si>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</si>
  <si>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</si>
  <si>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</si>
  <si>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</si>
  <si>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</si>
  <si>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</si>
  <si>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</si>
  <si>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</si>
  <si>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</si>
  <si>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</si>
  <si>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</si>
  <si>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</si>
  <si>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</si>
  <si>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</si>
  <si>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</si>
  <si>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</si>
  <si>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</si>
  <si>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</si>
  <si>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</si>
  <si>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</si>
  <si>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</si>
  <si>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</si>
  <si>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</si>
  <si>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</si>
  <si>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</si>
  <si>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</si>
  <si>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</si>
  <si>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</si>
  <si>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</si>
  <si>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</si>
  <si>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</si>
  <si>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</si>
  <si>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</si>
  <si>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</si>
  <si>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</si>
  <si>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</si>
  <si>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</si>
  <si>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</si>
  <si>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</si>
  <si>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</si>
  <si>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</si>
  <si>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</si>
  <si>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</si>
  <si>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</si>
  <si>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</si>
  <si>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</si>
  <si>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</si>
  <si>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</si>
  <si>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</si>
  <si>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</si>
  <si>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</si>
  <si>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</si>
  <si>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</si>
  <si>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</si>
  <si>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</si>
  <si>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</si>
  <si>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</si>
  <si>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</si>
  <si>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</si>
  <si>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</si>
  <si>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</si>
  <si>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</si>
  <si>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</si>
  <si>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</si>
  <si>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</si>
  <si>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</si>
  <si>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</si>
  <si>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</si>
  <si>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</si>
  <si>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</si>
  <si>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</si>
  <si>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</si>
  <si>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</si>
  <si>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</si>
  <si>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</si>
  <si>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</si>
  <si>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</si>
  <si>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</si>
  <si>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</si>
  <si>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</si>
  <si>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</si>
  <si>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</si>
  <si>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</si>
  <si>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</si>
  <si>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</si>
  <si>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</si>
  <si>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</si>
  <si>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</si>
  <si>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</si>
  <si>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</si>
  <si>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</si>
  <si>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</si>
  <si>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</si>
  <si>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</si>
  <si>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</si>
  <si>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</si>
  <si>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</si>
  <si>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</si>
  <si>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</si>
  <si>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</si>
  <si>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</si>
  <si>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</si>
  <si>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</si>
  <si>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</si>
  <si>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</si>
  <si>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</si>
  <si>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</si>
  <si>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</si>
  <si>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</si>
  <si>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</si>
  <si>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</si>
  <si>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</si>
  <si>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</si>
  <si>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</si>
  <si>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</si>
  <si>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</si>
  <si>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</si>
  <si>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</si>
  <si>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</si>
  <si>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</si>
  <si>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</si>
  <si>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</si>
  <si>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</si>
  <si>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</si>
  <si>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</si>
  <si>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</si>
  <si>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</si>
  <si>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</si>
  <si>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</si>
  <si>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</si>
  <si>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</si>
  <si>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</si>
  <si>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</si>
  <si>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</si>
  <si>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</si>
  <si>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</si>
  <si>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</si>
  <si>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</si>
  <si>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</si>
  <si>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</si>
  <si>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</si>
  <si>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</si>
  <si>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</si>
  <si>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</si>
  <si>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</si>
  <si>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</si>
  <si>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</si>
  <si>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</si>
  <si>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</si>
  <si>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</si>
  <si>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</si>
  <si>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</si>
  <si>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</si>
  <si>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</si>
  <si>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</si>
  <si>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</si>
  <si>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</si>
  <si>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</si>
  <si>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</si>
  <si>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</si>
  <si>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</si>
  <si>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</si>
  <si>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</si>
  <si>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</si>
  <si>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</si>
  <si>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</si>
  <si>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</si>
  <si>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</si>
  <si>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</si>
  <si>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</si>
  <si>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</si>
  <si>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</si>
  <si>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</si>
  <si>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</si>
  <si>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</si>
  <si>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</si>
  <si>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</si>
  <si>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</si>
  <si>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</si>
  <si>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</si>
  <si>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</si>
  <si>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</si>
  <si>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</si>
  <si>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</si>
  <si>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</si>
  <si>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</si>
  <si>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</si>
  <si>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</si>
  <si>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</si>
  <si>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</si>
  <si>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</si>
  <si>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</si>
  <si>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</si>
  <si>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</si>
  <si>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</si>
  <si>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</si>
  <si>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</si>
  <si>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</si>
  <si>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</si>
  <si>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</si>
  <si>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</si>
  <si>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</si>
  <si>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</si>
  <si>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</si>
  <si>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</si>
  <si>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</si>
  <si>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</si>
  <si>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</si>
  <si>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</si>
  <si>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</si>
  <si>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</si>
  <si>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</si>
  <si>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</si>
  <si>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</si>
  <si>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</si>
  <si>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</si>
  <si>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</si>
  <si>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</si>
  <si>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</si>
  <si>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</si>
  <si>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</si>
  <si>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</si>
  <si>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</si>
  <si>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</si>
  <si>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</si>
  <si>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</si>
  <si>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</si>
  <si>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</si>
  <si>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</si>
  <si>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</si>
  <si>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</si>
  <si>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</si>
  <si>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</si>
  <si>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</si>
  <si>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</si>
  <si>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</si>
  <si>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</si>
  <si>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</si>
  <si>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</si>
  <si>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</si>
  <si>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</si>
  <si>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</si>
  <si>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</si>
  <si>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</si>
  <si>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</si>
  <si>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</si>
  <si>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</si>
  <si>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</si>
  <si>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</si>
  <si>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</si>
  <si>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</si>
  <si>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</si>
  <si>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</si>
  <si>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</si>
  <si>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</si>
  <si>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</si>
  <si>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</si>
  <si>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</si>
  <si>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</si>
  <si>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</si>
  <si>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</si>
  <si>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</si>
  <si>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</si>
  <si>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</si>
  <si>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</si>
  <si>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</si>
  <si>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</si>
  <si>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</si>
  <si>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</si>
  <si>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</si>
  <si>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</si>
  <si>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</si>
  <si>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</si>
  <si>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</si>
  <si>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</si>
  <si>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</si>
  <si>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</si>
  <si>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</si>
  <si>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</si>
  <si>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</si>
  <si>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</si>
  <si>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</si>
  <si>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</si>
  <si>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</si>
  <si>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</si>
  <si>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</si>
  <si>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</si>
  <si>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</si>
  <si>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</si>
  <si>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</si>
  <si>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</si>
  <si>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</si>
  <si>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</si>
  <si>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</si>
  <si>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</si>
  <si>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</si>
  <si>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</si>
  <si>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</si>
  <si>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</si>
  <si>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</si>
  <si>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</si>
  <si>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</si>
  <si>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</si>
  <si>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</si>
  <si>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</si>
  <si>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</si>
  <si>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</si>
  <si>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</si>
  <si>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</si>
  <si>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</si>
  <si>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</si>
  <si>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</si>
  <si>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</si>
  <si>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</si>
  <si>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</si>
  <si>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</si>
  <si>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</si>
  <si>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</si>
  <si>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</si>
  <si>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</si>
  <si>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</si>
  <si>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</si>
  <si>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</si>
  <si>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</si>
  <si>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</si>
  <si>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</si>
  <si>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</si>
  <si>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</si>
  <si>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</si>
  <si>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</si>
  <si>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</si>
  <si>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</si>
  <si>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</si>
  <si>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</si>
  <si>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</si>
  <si>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</si>
  <si>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</si>
  <si>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</si>
  <si>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</si>
  <si>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</si>
  <si>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</si>
  <si>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</si>
  <si>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</si>
  <si>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</si>
  <si>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</si>
  <si>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</si>
  <si>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</si>
  <si>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</si>
  <si>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</si>
  <si>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</si>
  <si>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</si>
  <si>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</si>
  <si>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</si>
  <si>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</si>
  <si>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</si>
  <si>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</si>
  <si>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</si>
  <si>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</si>
  <si>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</si>
  <si>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</si>
  <si>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</si>
  <si>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</si>
  <si>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</si>
  <si>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</si>
  <si>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</si>
  <si>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</si>
  <si>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</si>
  <si>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</si>
  <si>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</si>
  <si>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</si>
  <si>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</si>
  <si>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</si>
  <si>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</si>
  <si>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</si>
  <si>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</si>
  <si>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</si>
  <si>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</si>
  <si>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</si>
  <si>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</si>
  <si>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</si>
  <si>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</si>
  <si>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</si>
  <si>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</si>
  <si>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</si>
  <si>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</si>
  <si>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</si>
  <si>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</si>
  <si>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</si>
  <si>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</si>
  <si>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</si>
  <si>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</si>
  <si>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</si>
  <si>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</si>
  <si>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</si>
  <si>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</si>
  <si>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</si>
  <si>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</si>
  <si>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</si>
  <si>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</si>
  <si>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</si>
  <si>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</si>
  <si>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</si>
  <si>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</si>
  <si>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</si>
  <si>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</si>
  <si>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</si>
  <si>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</si>
  <si>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</si>
  <si>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</si>
  <si>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</si>
  <si>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</si>
  <si>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</si>
  <si>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</si>
  <si>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</si>
  <si>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</si>
  <si>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</si>
  <si>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</si>
  <si>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</si>
  <si>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</si>
  <si>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</si>
  <si>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</si>
  <si>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</si>
  <si>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</si>
  <si>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</si>
  <si>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</si>
  <si>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</si>
  <si>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</si>
  <si>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</si>
  <si>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</si>
  <si>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</si>
  <si>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</si>
  <si>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</si>
  <si>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</si>
  <si>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</si>
  <si>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</si>
  <si>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</si>
  <si>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</si>
  <si>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</si>
  <si>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</si>
  <si>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</si>
  <si>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</si>
  <si>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</si>
  <si>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</si>
  <si>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</si>
  <si>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</si>
  <si>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</si>
  <si>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</si>
  <si>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</si>
  <si>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</si>
  <si>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</si>
  <si>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</si>
  <si>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</si>
  <si>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</si>
  <si>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</si>
  <si>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</si>
  <si>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</si>
  <si>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</si>
  <si>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</si>
  <si>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</si>
  <si>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</si>
  <si>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</si>
  <si>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</si>
  <si>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</si>
  <si>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</si>
  <si>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</si>
  <si>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</si>
  <si>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</si>
  <si>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</si>
  <si>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</si>
  <si>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</si>
  <si>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</si>
  <si>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</si>
  <si>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</si>
  <si>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</si>
  <si>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</si>
  <si>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</si>
  <si>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</si>
  <si>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</si>
  <si>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</si>
  <si>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</si>
  <si>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</si>
  <si>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</si>
  <si>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</si>
  <si>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</si>
  <si>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</si>
  <si>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</si>
  <si>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</si>
  <si>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</si>
  <si>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</si>
  <si>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</si>
  <si>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</si>
  <si>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</si>
  <si>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</si>
  <si>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</si>
  <si>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</si>
  <si>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</si>
  <si>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</si>
  <si>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</si>
  <si>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</si>
  <si>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</si>
  <si>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</si>
  <si>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</si>
  <si>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</si>
  <si>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</si>
  <si>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</si>
  <si>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</si>
  <si>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</si>
  <si>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</si>
  <si>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</si>
  <si>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</si>
  <si>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</si>
  <si>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</si>
  <si>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</si>
  <si>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</si>
  <si>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</si>
  <si>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</si>
  <si>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</si>
  <si>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</si>
  <si>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</si>
  <si>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</si>
  <si>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</si>
  <si>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</si>
  <si>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</si>
  <si>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</si>
  <si>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</si>
  <si>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</si>
  <si>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</si>
  <si>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</si>
  <si>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</si>
  <si>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</si>
  <si>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</si>
  <si>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</si>
  <si>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</si>
  <si>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</si>
  <si>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</si>
  <si>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</si>
  <si>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</si>
  <si>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</si>
  <si>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</si>
  <si>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</si>
  <si>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</si>
  <si>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</si>
  <si>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</si>
  <si>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</si>
  <si>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</si>
  <si>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</si>
  <si>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</si>
  <si>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</si>
  <si>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</si>
  <si>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</si>
  <si>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</si>
  <si>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</si>
  <si>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</si>
  <si>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</si>
  <si>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</si>
  <si>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</si>
  <si>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</si>
  <si>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</si>
  <si>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</si>
  <si>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</si>
  <si>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</si>
  <si>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</si>
  <si>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</si>
  <si>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</si>
  <si>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</si>
  <si>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</si>
  <si>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</si>
  <si>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</si>
  <si>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</si>
  <si>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</si>
  <si>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</si>
  <si>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</si>
  <si>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</si>
  <si>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</si>
  <si>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</si>
  <si>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</si>
  <si>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</si>
  <si>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</si>
  <si>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</si>
  <si>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</si>
  <si>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</si>
  <si>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</si>
  <si>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</si>
  <si>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</si>
  <si>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</si>
  <si>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</si>
  <si>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</si>
  <si>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</si>
  <si>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</si>
  <si>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</si>
  <si>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</si>
  <si>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</si>
  <si>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</si>
  <si>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</si>
  <si>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</si>
  <si>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</si>
  <si>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</si>
  <si>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</si>
  <si>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</si>
  <si>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</si>
  <si>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</si>
  <si>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</si>
  <si>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</si>
  <si>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</si>
  <si>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</si>
  <si>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</si>
  <si>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</si>
  <si>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</si>
  <si>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</si>
  <si>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</si>
  <si>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</si>
  <si>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</si>
  <si>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</si>
  <si>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</si>
  <si>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</si>
  <si>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</si>
  <si>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</si>
  <si>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</si>
  <si>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</si>
  <si>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</si>
  <si>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</si>
  <si>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</si>
  <si>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</si>
  <si>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</si>
  <si>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</si>
  <si>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</si>
  <si>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</si>
  <si>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</si>
  <si>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</si>
  <si>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</si>
  <si>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</si>
  <si>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</si>
  <si>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</si>
  <si>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</si>
  <si>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</si>
  <si>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</si>
  <si>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</si>
  <si>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</si>
  <si>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</si>
  <si>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</si>
  <si>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</si>
  <si>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</si>
  <si>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</si>
  <si>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</si>
  <si>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</si>
  <si>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</si>
  <si>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</si>
  <si>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</si>
  <si>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</si>
  <si>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</si>
  <si>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</si>
  <si>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</si>
  <si>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</si>
  <si>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</si>
  <si>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</si>
  <si>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</si>
  <si>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</si>
  <si>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</si>
  <si>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</si>
  <si>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</si>
  <si>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</si>
  <si>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</si>
  <si>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</si>
  <si>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</si>
  <si>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</si>
  <si>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</si>
  <si>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</si>
  <si>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</si>
  <si>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</si>
  <si>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</si>
  <si>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</si>
  <si>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</si>
  <si>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</si>
  <si>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</si>
  <si>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</si>
  <si>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</si>
  <si>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</si>
  <si>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</si>
  <si>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</si>
  <si>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</si>
  <si>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</si>
  <si>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</si>
  <si>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</si>
  <si>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</si>
  <si>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</si>
  <si>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</si>
  <si>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</si>
  <si>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</si>
  <si>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</si>
  <si>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</si>
  <si>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</si>
  <si>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</si>
  <si>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</si>
  <si>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</si>
  <si>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</si>
  <si>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</si>
  <si>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</si>
  <si>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</si>
  <si>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</si>
  <si>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</si>
  <si>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</si>
  <si>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</si>
  <si>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</si>
  <si>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</si>
  <si>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</si>
  <si>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</si>
  <si>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</si>
  <si>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</si>
  <si>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</si>
  <si>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</si>
  <si>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</si>
  <si>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</si>
  <si>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</si>
  <si>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</si>
  <si>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</si>
  <si>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</si>
  <si>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</si>
  <si>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</si>
  <si>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</si>
  <si>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</si>
  <si>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</si>
  <si>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</si>
  <si>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</si>
  <si>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</si>
  <si>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</si>
  <si>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</si>
  <si>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</si>
  <si>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</si>
  <si>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</si>
  <si>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</si>
  <si>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</si>
  <si>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</si>
  <si>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</si>
  <si>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</si>
  <si>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</si>
  <si>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</si>
  <si>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</si>
  <si>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</si>
  <si>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</si>
  <si>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</si>
  <si>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</si>
  <si>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</si>
  <si>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</si>
  <si>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</si>
  <si>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</si>
  <si>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</si>
  <si>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</si>
  <si>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</si>
  <si>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</si>
  <si>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</si>
  <si>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</si>
  <si>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</si>
  <si>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</si>
  <si>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</si>
  <si>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</si>
  <si>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</si>
  <si>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</si>
  <si>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</si>
  <si>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</si>
  <si>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</si>
  <si>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</si>
  <si>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</si>
  <si>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</si>
  <si>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</si>
  <si>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</si>
  <si>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</si>
  <si>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</si>
  <si>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</si>
  <si>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</si>
  <si>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</si>
  <si>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</si>
  <si>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</si>
  <si>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</si>
  <si>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</si>
  <si>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</si>
  <si>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</si>
  <si>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</si>
  <si>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</si>
  <si>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</si>
  <si>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</si>
  <si>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</si>
  <si>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</si>
  <si>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</si>
  <si>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</si>
  <si>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</si>
  <si>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</si>
  <si>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</si>
  <si>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</si>
  <si>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</si>
  <si>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</si>
  <si>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</si>
  <si>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</si>
  <si>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</si>
  <si>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</si>
  <si>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</si>
  <si>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</si>
  <si>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</si>
  <si>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</si>
  <si>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</si>
  <si>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</si>
  <si>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</si>
  <si>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</si>
  <si>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</si>
  <si>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</si>
  <si>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</si>
  <si>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</si>
  <si>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</si>
  <si>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</si>
  <si>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</si>
  <si>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</si>
  <si>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</si>
  <si>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</si>
  <si>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</si>
  <si>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</si>
  <si>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</si>
  <si>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</si>
  <si>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</si>
  <si>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</si>
  <si>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</si>
  <si>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</si>
  <si>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</si>
  <si>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</si>
  <si>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</si>
  <si>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</si>
  <si>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</si>
  <si>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</si>
  <si>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</si>
  <si>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</si>
  <si>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</si>
  <si>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</si>
  <si>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</si>
  <si>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</si>
  <si>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</si>
  <si>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</si>
  <si>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</si>
  <si>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</si>
  <si>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</si>
  <si>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</si>
  <si>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</si>
  <si>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</si>
  <si>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</si>
  <si>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</si>
  <si>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</si>
  <si>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</si>
  <si>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</si>
  <si>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</si>
  <si>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</si>
  <si>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</si>
  <si>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</si>
  <si>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</si>
  <si>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</si>
  <si>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</si>
  <si>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</si>
  <si>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</si>
  <si>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</si>
  <si>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</si>
  <si>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</si>
  <si>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</si>
  <si>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</si>
  <si>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</si>
  <si>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</si>
  <si>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</si>
  <si>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</si>
  <si>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</si>
  <si>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</si>
  <si>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</si>
  <si>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</si>
  <si>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</si>
  <si>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</si>
  <si>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</si>
  <si>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</si>
  <si>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</si>
  <si>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</si>
  <si>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</si>
  <si>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</si>
  <si>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</si>
  <si>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</si>
  <si>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</si>
  <si>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</si>
  <si>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</si>
  <si>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</si>
  <si>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</si>
  <si>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</si>
  <si>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</si>
  <si>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</si>
  <si>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</si>
  <si>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</si>
  <si>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</si>
  <si>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</si>
  <si>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</si>
  <si>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</si>
  <si>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</si>
  <si>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</si>
  <si>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</si>
  <si>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</si>
  <si>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</si>
  <si>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</si>
  <si>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</si>
  <si>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</si>
  <si>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</si>
  <si>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</si>
  <si>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</si>
  <si>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</si>
  <si>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</si>
  <si>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</si>
  <si>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</si>
  <si>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</si>
  <si>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</si>
  <si>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</si>
  <si>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</si>
  <si>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</si>
  <si>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</si>
  <si>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</si>
  <si>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</si>
  <si>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</si>
  <si>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</si>
  <si>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</si>
  <si>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</si>
  <si>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</si>
  <si>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</si>
  <si>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</si>
  <si>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</si>
  <si>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</si>
  <si>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</si>
  <si>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</si>
  <si>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</si>
  <si>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</si>
  <si>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</si>
  <si>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</si>
  <si>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</si>
  <si>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</si>
  <si>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</si>
  <si>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</si>
  <si>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</si>
  <si>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</si>
  <si>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</si>
  <si>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</si>
  <si>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</si>
  <si>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</si>
  <si>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</si>
  <si>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</si>
  <si>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</si>
  <si>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</si>
  <si>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</si>
  <si>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</si>
  <si>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</si>
  <si>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</si>
  <si>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</si>
  <si>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</si>
  <si>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</si>
  <si>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</si>
  <si>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</si>
  <si>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</si>
  <si>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</si>
  <si>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</si>
  <si>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</si>
  <si>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</si>
  <si>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</si>
  <si>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</si>
  <si>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</si>
  <si>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</si>
  <si>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</si>
  <si>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</si>
  <si>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</si>
  <si>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</si>
  <si>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</si>
  <si>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</si>
  <si>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</si>
  <si>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</si>
  <si>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</si>
  <si>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</si>
  <si>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</si>
  <si>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</si>
  <si>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</si>
  <si>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</si>
  <si>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</si>
  <si>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</si>
  <si>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</si>
  <si>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</si>
  <si>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</si>
  <si>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</si>
  <si>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</si>
  <si>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</si>
  <si>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</si>
  <si>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</si>
  <si>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</si>
  <si>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</si>
  <si>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</si>
  <si>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</si>
  <si>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</si>
  <si>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</si>
  <si>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</si>
  <si>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</si>
  <si>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</si>
  <si>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</si>
  <si>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</si>
  <si>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</si>
  <si>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</si>
  <si>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</si>
  <si>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</si>
  <si>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</si>
  <si>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</si>
  <si>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</si>
  <si>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</si>
  <si>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</si>
  <si>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</si>
  <si>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</si>
  <si>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</si>
  <si>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</si>
  <si>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</si>
  <si>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</si>
  <si>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</si>
  <si>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</si>
  <si>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</si>
  <si>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</si>
  <si>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</si>
  <si>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</si>
  <si>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</si>
  <si>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</si>
  <si>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</si>
  <si>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</si>
  <si>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</si>
  <si>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</si>
  <si>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</si>
  <si>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</si>
  <si>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</si>
  <si>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</si>
  <si>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</si>
  <si>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</si>
  <si>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</si>
  <si>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</si>
  <si>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</si>
  <si>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</si>
  <si>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</si>
  <si>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</si>
  <si>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</si>
  <si>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</si>
  <si>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</si>
  <si>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</si>
  <si>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</si>
  <si>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</si>
  <si>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</si>
  <si>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</si>
  <si>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</si>
  <si>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</si>
  <si>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</si>
  <si>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</si>
  <si>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</si>
  <si>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</si>
  <si>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</si>
  <si>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</si>
  <si>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</si>
  <si>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</si>
  <si>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</si>
  <si>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</si>
  <si>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</si>
  <si>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</si>
  <si>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</si>
  <si>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</si>
  <si>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</si>
  <si>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</si>
  <si>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</si>
  <si>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</si>
  <si>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</si>
  <si>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</si>
  <si>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</si>
  <si>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</si>
  <si>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</si>
  <si>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</si>
  <si>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</si>
  <si>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</si>
  <si>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</si>
  <si>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</si>
  <si>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</si>
  <si>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</si>
  <si>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</si>
  <si>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</si>
  <si>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</si>
  <si>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</si>
  <si>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</si>
  <si>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</si>
  <si>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</si>
  <si>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</si>
  <si>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</si>
  <si>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</si>
  <si>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</si>
  <si>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</si>
  <si>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</si>
  <si>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</si>
  <si>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</si>
  <si>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</si>
  <si>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</si>
  <si>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</si>
  <si>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</si>
  <si>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</si>
  <si>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</si>
  <si>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</si>
  <si>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</si>
  <si>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</si>
  <si>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</si>
  <si>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</si>
  <si>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</si>
  <si>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</si>
  <si>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</si>
  <si>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</si>
  <si>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</si>
  <si>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</si>
  <si>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</si>
  <si>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</si>
  <si>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</si>
  <si>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</si>
  <si>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</si>
  <si>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</si>
  <si>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</si>
  <si>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</si>
  <si>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</si>
  <si>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</si>
  <si>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</si>
  <si>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</si>
  <si>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</si>
  <si>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</si>
  <si>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</si>
  <si>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</si>
  <si>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</si>
  <si>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</si>
  <si>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</si>
  <si>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</si>
  <si>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</si>
  <si>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</si>
  <si>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</si>
  <si>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</si>
  <si>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</si>
  <si>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</si>
  <si>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</si>
  <si>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</si>
  <si>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</si>
  <si>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</si>
  <si>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</si>
  <si>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</si>
  <si>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</si>
  <si>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</si>
  <si>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</si>
  <si>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</si>
  <si>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</si>
  <si>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</si>
  <si>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</si>
  <si>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</si>
  <si>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</si>
  <si>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</si>
  <si>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</si>
  <si>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</si>
  <si>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</si>
  <si>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</si>
  <si>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</si>
  <si>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</si>
  <si>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</si>
  <si>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</si>
  <si>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</si>
  <si>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</si>
  <si>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</si>
  <si>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</si>
  <si>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</si>
  <si>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</si>
  <si>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</si>
  <si>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</si>
  <si>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</si>
  <si>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</si>
  <si>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</si>
  <si>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</si>
  <si>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</si>
  <si>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</si>
  <si>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</si>
  <si>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</si>
  <si>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</si>
  <si>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</si>
  <si>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</si>
  <si>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</si>
  <si>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</si>
  <si>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</si>
  <si>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</si>
  <si>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</si>
  <si>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</si>
  <si>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</si>
  <si>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</si>
  <si>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</si>
  <si>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</si>
  <si>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</si>
  <si>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</si>
  <si>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</si>
  <si>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</si>
  <si>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</si>
  <si>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</si>
  <si>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</si>
  <si>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</si>
  <si>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</si>
  <si>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</si>
  <si>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</si>
  <si>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</si>
  <si>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</si>
  <si>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</si>
  <si>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</si>
  <si>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</si>
  <si>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</si>
  <si>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</si>
  <si>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</si>
  <si>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</si>
  <si>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</si>
  <si>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</si>
  <si>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</si>
  <si>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</si>
  <si>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</si>
  <si>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</si>
  <si>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</si>
  <si>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</si>
  <si>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</si>
  <si>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</si>
  <si>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</si>
  <si>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</si>
  <si>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</si>
  <si>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</si>
  <si>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</si>
  <si>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</si>
  <si>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</si>
  <si>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</si>
  <si>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</si>
  <si>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</si>
  <si>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</si>
  <si>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</si>
  <si>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</si>
  <si>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</si>
  <si>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</si>
  <si>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</si>
  <si>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</si>
  <si>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</si>
  <si>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</si>
  <si>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</si>
  <si>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</si>
  <si>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</si>
  <si>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</si>
  <si>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</si>
  <si>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</si>
  <si>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</si>
  <si>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</si>
  <si>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</si>
  <si>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</si>
  <si>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</si>
  <si>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</si>
  <si>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</si>
  <si>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</si>
  <si>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</si>
  <si>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</si>
  <si>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</si>
  <si>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</si>
  <si>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</si>
  <si>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</si>
  <si>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</si>
  <si>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</si>
  <si>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</si>
  <si>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</si>
  <si>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</si>
  <si>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</si>
  <si>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</si>
  <si>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</si>
  <si>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</si>
  <si>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</si>
  <si>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</si>
  <si>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</si>
  <si>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</si>
  <si>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</si>
  <si>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</si>
  <si>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</si>
  <si>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</si>
  <si>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</si>
  <si>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</si>
  <si>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</si>
  <si>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</si>
  <si>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</si>
  <si>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</si>
  <si>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</si>
  <si>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</si>
  <si>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</si>
  <si>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</si>
  <si>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</si>
  <si>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</si>
  <si>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</si>
  <si>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</si>
  <si>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</si>
  <si>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</si>
  <si>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</si>
  <si>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</si>
  <si>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</si>
  <si>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</si>
  <si>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</si>
  <si>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</si>
  <si>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</si>
  <si>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</si>
  <si>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</si>
  <si>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</si>
  <si>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</si>
  <si>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</si>
  <si>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</si>
  <si>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</si>
  <si>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</si>
  <si>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</si>
  <si>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</si>
  <si>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</si>
  <si>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</si>
  <si>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</si>
  <si>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</si>
  <si>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</si>
  <si>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</si>
  <si>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</si>
  <si>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</si>
  <si>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</si>
  <si>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</si>
  <si>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</si>
  <si>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</si>
  <si>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</si>
  <si>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</si>
  <si>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</si>
  <si>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</si>
  <si>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</si>
  <si>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</si>
  <si>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</si>
  <si>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</si>
  <si>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</si>
  <si>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</si>
  <si>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</si>
  <si>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</si>
  <si>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</si>
  <si>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</si>
  <si>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</si>
  <si>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</si>
  <si>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</si>
  <si>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</si>
  <si>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</si>
  <si>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</si>
  <si>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</si>
  <si>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</si>
  <si>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</si>
  <si>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</si>
  <si>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</si>
  <si>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</si>
  <si>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</si>
  <si>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</si>
  <si>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</si>
  <si>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</si>
  <si>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</si>
  <si>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</si>
  <si>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</si>
  <si>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</si>
  <si>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</si>
  <si>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</si>
  <si>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</si>
  <si>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</si>
  <si>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</si>
  <si>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</si>
  <si>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</si>
  <si>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</si>
  <si>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</si>
  <si>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</si>
  <si>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</si>
  <si>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</si>
  <si>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</si>
  <si>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</si>
  <si>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</si>
  <si>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</si>
  <si>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</si>
  <si>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</si>
  <si>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</si>
  <si>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</si>
  <si>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</si>
  <si>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</si>
  <si>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</si>
  <si>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</si>
  <si>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</si>
  <si>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</si>
  <si>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</si>
  <si>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</si>
  <si>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</si>
  <si>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</si>
  <si>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</si>
  <si>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</si>
  <si>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</si>
  <si>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</si>
  <si>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</si>
  <si>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</si>
  <si>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</si>
  <si>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</si>
  <si>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</si>
  <si>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</si>
  <si>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</si>
  <si>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</si>
  <si>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</si>
  <si>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</si>
  <si>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</si>
  <si>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</si>
  <si>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</si>
  <si>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</si>
  <si>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</si>
  <si>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</si>
  <si>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</si>
  <si>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</si>
  <si>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</si>
  <si>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</si>
  <si>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</si>
  <si>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</si>
  <si>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</si>
  <si>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</si>
  <si>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</si>
  <si>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</si>
  <si>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</si>
  <si>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</si>
  <si>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</si>
  <si>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</si>
  <si>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</si>
  <si>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</si>
  <si>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</si>
  <si>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</si>
  <si>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</si>
  <si>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</si>
  <si>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</si>
  <si>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</si>
  <si>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</si>
  <si>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</si>
  <si>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</si>
  <si>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</si>
  <si>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</si>
  <si>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</si>
  <si>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</si>
  <si>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</si>
  <si>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</si>
  <si>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</si>
  <si>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</si>
  <si>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</si>
  <si>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</si>
  <si>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</si>
  <si>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</si>
  <si>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</si>
  <si>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</si>
  <si>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</si>
  <si>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</si>
  <si>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</si>
  <si>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</si>
  <si>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</si>
  <si>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</si>
  <si>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</si>
  <si>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</si>
  <si>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</si>
  <si>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</si>
  <si>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</si>
  <si>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</si>
  <si>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</si>
  <si>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</si>
  <si>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</si>
  <si>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</si>
  <si>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</si>
  <si>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</si>
  <si>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</si>
  <si>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</si>
  <si>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</si>
  <si>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</si>
  <si>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</si>
  <si>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</si>
  <si>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</si>
  <si>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</si>
  <si>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</si>
  <si>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</si>
  <si>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</si>
  <si>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</si>
  <si>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</si>
  <si>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</si>
  <si>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</si>
  <si>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</si>
  <si>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</si>
  <si>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</si>
  <si>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</si>
  <si>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</si>
  <si>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</si>
  <si>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</si>
  <si>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</si>
  <si>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</si>
  <si>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</si>
  <si>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</si>
  <si>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</si>
  <si>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</si>
  <si>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</si>
  <si>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</si>
  <si>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</si>
  <si>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</si>
  <si>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</si>
  <si>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</si>
  <si>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</si>
  <si>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</si>
  <si>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</si>
  <si>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</si>
  <si>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</si>
  <si>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</si>
  <si>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</si>
  <si>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</si>
  <si>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</si>
  <si>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</si>
  <si>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</si>
  <si>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</si>
  <si>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</si>
  <si>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</si>
  <si>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</si>
  <si>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</si>
  <si>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</si>
  <si>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</si>
  <si>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</si>
  <si>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</si>
  <si>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</si>
  <si>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</si>
  <si>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</si>
  <si>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</si>
  <si>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</si>
  <si>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</si>
  <si>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</si>
  <si>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</si>
  <si>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</si>
  <si>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</si>
  <si>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</si>
  <si>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</si>
  <si>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</si>
  <si>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</si>
  <si>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</si>
  <si>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</si>
  <si>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</si>
  <si>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</si>
  <si>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</si>
  <si>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</si>
  <si>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</si>
  <si>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</si>
  <si>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</si>
  <si>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</si>
  <si>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</si>
  <si>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</si>
  <si>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</si>
  <si>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</si>
  <si>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</si>
  <si>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</si>
  <si>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</si>
  <si>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</si>
  <si>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</si>
  <si>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</si>
  <si>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</si>
  <si>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</si>
  <si>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</si>
  <si>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</si>
  <si>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</si>
  <si>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</si>
  <si>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</si>
  <si>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</si>
  <si>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</si>
  <si>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</si>
  <si>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</si>
  <si>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</si>
  <si>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</si>
  <si>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</si>
  <si>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</si>
  <si>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</si>
  <si>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</si>
  <si>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</si>
  <si>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</si>
  <si>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</si>
  <si>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</si>
  <si>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</si>
  <si>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</si>
  <si>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</si>
  <si>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</si>
  <si>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</si>
  <si>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</si>
  <si>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</si>
  <si>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</si>
  <si>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</si>
  <si>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</si>
  <si>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</si>
  <si>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</si>
  <si>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</si>
  <si>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</si>
  <si>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</si>
  <si>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</si>
  <si>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</si>
  <si>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</si>
  <si>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</si>
  <si>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</si>
  <si>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</si>
  <si>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</si>
  <si>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</si>
  <si>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</si>
  <si>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</si>
  <si>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</si>
  <si>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</si>
  <si>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</si>
  <si>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</si>
  <si>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</si>
  <si>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</si>
  <si>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</si>
  <si>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</si>
  <si>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</si>
  <si>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</si>
  <si>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</si>
  <si>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</si>
  <si>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</si>
  <si>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</si>
  <si>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</si>
  <si>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</si>
  <si>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</si>
  <si>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</si>
  <si>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</si>
  <si>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</si>
  <si>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</si>
  <si>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</si>
  <si>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</si>
  <si>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</si>
  <si>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</si>
  <si>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</si>
  <si>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</si>
  <si>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</si>
  <si>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</si>
  <si>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</si>
  <si>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</si>
  <si>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</si>
  <si>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</si>
  <si>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</si>
  <si>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</si>
  <si>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</si>
  <si>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</si>
  <si>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</si>
  <si>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</si>
  <si>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</si>
  <si>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</si>
  <si>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</si>
  <si>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</si>
  <si>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</si>
  <si>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</si>
  <si>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</si>
  <si>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</si>
  <si>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</si>
  <si>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</si>
  <si>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</si>
  <si>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</si>
  <si>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</si>
  <si>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</si>
  <si>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</si>
  <si>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</si>
  <si>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</si>
  <si>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</si>
  <si>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</si>
  <si>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</si>
  <si>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</si>
  <si>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</si>
  <si>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</si>
  <si>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</si>
  <si>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</si>
  <si>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</si>
  <si>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</si>
  <si>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</si>
  <si>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</si>
  <si>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</si>
  <si>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</si>
  <si>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</si>
  <si>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</si>
  <si>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</si>
  <si>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</si>
  <si>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</si>
  <si>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</si>
  <si>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</si>
  <si>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</si>
  <si>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</si>
  <si>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</si>
  <si>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</si>
  <si>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</si>
  <si>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</si>
  <si>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</si>
  <si>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</si>
  <si>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</si>
  <si>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</si>
  <si>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</si>
  <si>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</si>
  <si>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</si>
  <si>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</si>
  <si>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</si>
  <si>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</si>
  <si>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</si>
  <si>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</si>
  <si>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</si>
  <si>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</si>
  <si>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</si>
  <si>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</si>
  <si>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</si>
  <si>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</si>
  <si>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</si>
  <si>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</si>
  <si>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</si>
  <si>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</si>
  <si>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</si>
  <si>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</si>
  <si>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</si>
  <si>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</si>
  <si>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</si>
  <si>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</si>
  <si>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</si>
  <si>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</si>
  <si>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</si>
  <si>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</si>
  <si>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</si>
  <si>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</si>
  <si>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</si>
  <si>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</si>
  <si>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</si>
  <si>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</si>
  <si>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</si>
  <si>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</si>
  <si>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</si>
  <si>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</si>
  <si>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</si>
  <si>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</si>
  <si>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</si>
  <si>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</si>
  <si>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</si>
  <si>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</si>
  <si>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</si>
  <si>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</si>
  <si>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</si>
  <si>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</si>
  <si>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</si>
  <si>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</si>
  <si>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</si>
  <si>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</si>
  <si>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</si>
  <si>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</si>
  <si>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</si>
  <si>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</si>
  <si>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</si>
  <si>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</si>
  <si>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</si>
  <si>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</si>
  <si>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</si>
  <si>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</si>
  <si>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</si>
  <si>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</si>
  <si>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</si>
  <si>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</si>
  <si>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</si>
  <si>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</si>
  <si>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</si>
  <si>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</si>
  <si>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</si>
  <si>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</si>
  <si>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</si>
  <si>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</si>
  <si>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</si>
  <si>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</si>
  <si>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</si>
  <si>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</si>
  <si>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</si>
  <si>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</si>
  <si>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</si>
  <si>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</si>
  <si>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</si>
  <si>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</si>
  <si>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</si>
  <si>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</si>
  <si>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</si>
  <si>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</si>
  <si>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</si>
  <si>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</si>
  <si>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</si>
  <si>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</si>
  <si>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</si>
  <si>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</si>
  <si>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</si>
  <si>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</si>
  <si>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</si>
  <si>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</si>
  <si>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</si>
  <si>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</si>
  <si>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</si>
  <si>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</si>
  <si>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</si>
  <si>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</si>
  <si>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</si>
  <si>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</si>
  <si>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</si>
  <si>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</si>
  <si>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</si>
  <si>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</si>
  <si>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</si>
  <si>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</si>
  <si>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</si>
  <si>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</si>
  <si>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</si>
  <si>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</si>
  <si>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</si>
  <si>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</si>
  <si>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</si>
  <si>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</si>
  <si>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</si>
  <si>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</si>
  <si>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</si>
  <si>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</si>
  <si>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</si>
  <si>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</si>
  <si>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</si>
  <si>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</si>
  <si>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</si>
  <si>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</si>
  <si>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</si>
  <si>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</si>
  <si>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</si>
  <si>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</si>
  <si>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</si>
  <si>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</si>
  <si>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</si>
  <si>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</si>
  <si>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</si>
  <si>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</si>
  <si>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</si>
  <si>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</si>
  <si>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</si>
  <si>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</si>
  <si>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</si>
  <si>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</si>
  <si>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</si>
  <si>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</si>
  <si>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</si>
  <si>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</si>
  <si>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</si>
  <si>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</si>
  <si>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</si>
  <si>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</si>
  <si>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</si>
  <si>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</si>
  <si>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</si>
  <si>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</si>
  <si>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</si>
  <si>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</si>
  <si>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</si>
  <si>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</si>
  <si>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</si>
  <si>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</si>
  <si>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</si>
  <si>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</si>
  <si>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</si>
  <si>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</si>
  <si>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</si>
  <si>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</si>
  <si>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</si>
  <si>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</si>
  <si>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</si>
  <si>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</si>
  <si>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</si>
  <si>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</si>
  <si>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</si>
  <si>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</si>
  <si>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</si>
  <si>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</si>
  <si>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</si>
  <si>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</si>
  <si>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</si>
  <si>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</si>
  <si>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</si>
  <si>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</si>
  <si>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</si>
  <si>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</si>
  <si>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</si>
  <si>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</si>
  <si>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</si>
  <si>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</si>
  <si>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</si>
  <si>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</si>
  <si>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</si>
  <si>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</si>
  <si>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</si>
  <si>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</si>
  <si>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</si>
  <si>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</si>
  <si>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</si>
  <si>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</si>
  <si>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</si>
  <si>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</si>
  <si>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</si>
  <si>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</si>
  <si>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</si>
  <si>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</si>
  <si>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</si>
  <si>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</si>
  <si>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</si>
  <si>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</si>
  <si>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</si>
  <si>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</si>
  <si>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</si>
  <si>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</si>
  <si>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</si>
  <si>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</si>
  <si>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</si>
  <si>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</si>
  <si>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</si>
  <si>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</si>
  <si>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</si>
  <si>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</si>
  <si>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</si>
  <si>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</si>
  <si>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</si>
  <si>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</si>
  <si>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</si>
  <si>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</si>
  <si>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</si>
  <si>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</si>
  <si>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</si>
  <si>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</si>
  <si>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</si>
  <si>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</si>
  <si>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</si>
  <si>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</si>
  <si>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</si>
  <si>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</si>
  <si>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</si>
  <si>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</si>
  <si>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</si>
  <si>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</si>
  <si>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</si>
  <si>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</si>
  <si>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</si>
  <si>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</si>
  <si>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</si>
  <si>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</si>
  <si>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</si>
  <si>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</si>
  <si>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</si>
  <si>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</si>
  <si>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</si>
  <si>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</si>
  <si>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</si>
  <si>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</si>
  <si>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</si>
  <si>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</si>
  <si>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</si>
  <si>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</si>
  <si>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</si>
  <si>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</si>
  <si>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</si>
  <si>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</si>
  <si>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</si>
  <si>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</si>
  <si>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</si>
  <si>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</si>
  <si>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</si>
  <si>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</si>
  <si>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</si>
  <si>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</si>
  <si>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</si>
  <si>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</si>
  <si>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</si>
  <si>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</si>
  <si>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</si>
  <si>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</si>
  <si>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</si>
  <si>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</si>
  <si>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</si>
  <si>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</si>
  <si>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</si>
  <si>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</si>
  <si>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</si>
  <si>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</si>
  <si>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</si>
  <si>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</si>
  <si>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</si>
  <si>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</si>
  <si>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</si>
  <si>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</si>
  <si>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</si>
  <si>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</si>
  <si>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</si>
  <si>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</si>
  <si>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</si>
  <si>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</si>
  <si>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</si>
  <si>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</si>
  <si>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</si>
  <si>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</si>
  <si>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</si>
  <si>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</si>
  <si>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</si>
  <si>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</si>
  <si>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</si>
  <si>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</si>
  <si>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</si>
  <si>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</si>
  <si>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</si>
  <si>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</si>
  <si>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</si>
  <si>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</si>
  <si>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</si>
  <si>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</si>
  <si>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</si>
  <si>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</si>
  <si>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</si>
  <si>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</si>
  <si>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</si>
  <si>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</si>
  <si>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</si>
  <si>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</si>
  <si>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</si>
  <si>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</si>
  <si>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</si>
  <si>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</si>
  <si>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</si>
  <si>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</si>
  <si>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</si>
  <si>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</si>
  <si>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</si>
  <si>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</si>
  <si>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</si>
  <si>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</si>
  <si>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</si>
  <si>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</si>
  <si>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</si>
  <si>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</si>
  <si>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</si>
  <si>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</si>
  <si>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</si>
  <si>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</si>
  <si>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</si>
  <si>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</si>
  <si>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</si>
  <si>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</si>
  <si>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</si>
  <si>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</si>
  <si>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</si>
  <si>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</si>
  <si>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</si>
  <si>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</si>
  <si>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</si>
  <si>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</si>
  <si>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</si>
  <si>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</si>
  <si>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</si>
  <si>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</si>
  <si>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</si>
  <si>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</si>
  <si>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</si>
  <si>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</si>
  <si>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</si>
  <si>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</si>
  <si>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</si>
  <si>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</si>
  <si>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</si>
  <si>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</si>
  <si>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</si>
  <si>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</si>
  <si>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</si>
  <si>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</si>
  <si>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</si>
  <si>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</si>
  <si>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</si>
  <si>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</si>
  <si>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</si>
  <si>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</si>
  <si>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</si>
  <si>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</si>
  <si>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</si>
  <si>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</si>
  <si>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</si>
  <si>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</si>
  <si>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</si>
  <si>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</si>
  <si>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</si>
  <si>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</si>
  <si>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</si>
  <si>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</si>
  <si>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</si>
  <si>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</si>
  <si>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</si>
  <si>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</si>
  <si>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</si>
  <si>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</si>
  <si>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</si>
  <si>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</si>
  <si>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</si>
  <si>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</si>
  <si>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</si>
  <si>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</si>
  <si>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</si>
  <si>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</si>
  <si>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</si>
  <si>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</si>
  <si>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</si>
  <si>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</si>
  <si>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</si>
  <si>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</si>
  <si>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</si>
  <si>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</si>
  <si>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</si>
  <si>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</si>
  <si>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</si>
  <si>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</si>
  <si>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</si>
  <si>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</si>
  <si>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</si>
  <si>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</si>
  <si>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</si>
  <si>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</si>
  <si>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</si>
  <si>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</si>
  <si>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</si>
  <si>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</si>
  <si>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</si>
  <si>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</si>
  <si>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</si>
  <si>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</si>
  <si>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</si>
  <si>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</si>
  <si>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</si>
  <si>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</si>
  <si>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</si>
  <si>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</si>
  <si>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</si>
  <si>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</si>
  <si>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</si>
  <si>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</si>
  <si>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</si>
  <si>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</si>
  <si>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</si>
  <si>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</si>
  <si>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</si>
  <si>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</si>
  <si>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</si>
  <si>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</si>
  <si>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</si>
  <si>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</si>
  <si>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</si>
  <si>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</si>
  <si>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</si>
  <si>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</si>
  <si>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</si>
  <si>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</si>
  <si>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</si>
  <si>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</si>
  <si>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</si>
  <si>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</si>
  <si>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</si>
  <si>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</si>
  <si>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</si>
  <si>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</si>
  <si>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</si>
  <si>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</si>
  <si>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</si>
  <si>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</si>
  <si>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</si>
  <si>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</si>
  <si>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</si>
  <si>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</si>
  <si>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</si>
  <si>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</si>
  <si>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</si>
  <si>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</si>
  <si>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</si>
  <si>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</si>
  <si>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</si>
  <si>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</si>
  <si>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</si>
  <si>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</si>
  <si>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</si>
  <si>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</si>
  <si>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</si>
  <si>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</si>
  <si>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</si>
  <si>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</si>
  <si>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</si>
  <si>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</si>
  <si>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</si>
  <si>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</si>
  <si>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</si>
  <si>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</si>
  <si>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</si>
  <si>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</si>
  <si>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</si>
  <si>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</si>
  <si>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</si>
  <si>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</si>
  <si>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</si>
  <si>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</si>
  <si>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</si>
  <si>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</si>
  <si>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</si>
  <si>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</si>
  <si>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</si>
  <si>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</si>
  <si>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</si>
  <si>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</si>
  <si>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</si>
  <si>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</si>
  <si>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</si>
  <si>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</si>
  <si>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</si>
  <si>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</si>
  <si>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</si>
  <si>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</si>
  <si>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</si>
  <si>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</si>
  <si>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</si>
  <si>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</si>
  <si>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</si>
  <si>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</si>
  <si>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</si>
  <si>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</si>
  <si>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</si>
  <si>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</si>
  <si>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</si>
  <si>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</si>
  <si>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</si>
  <si>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</si>
  <si>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</si>
  <si>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</si>
  <si>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</si>
  <si>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</si>
  <si>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</si>
  <si>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</si>
  <si>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</si>
  <si>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</si>
  <si>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</si>
  <si>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</si>
  <si>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</si>
  <si>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</si>
  <si>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</si>
  <si>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</si>
  <si>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</si>
  <si>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</si>
  <si>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</si>
  <si>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</si>
  <si>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</si>
  <si>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</si>
  <si>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</si>
  <si>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</si>
  <si>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</si>
  <si>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</si>
  <si>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</si>
  <si>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</si>
  <si>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</si>
  <si>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</si>
  <si>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</si>
  <si>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</si>
  <si>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</si>
  <si>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</si>
  <si>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</si>
  <si>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</si>
  <si>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</si>
  <si>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</si>
  <si>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</si>
  <si>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</si>
  <si>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</si>
  <si>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</si>
  <si>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</si>
  <si>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</si>
  <si>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</si>
  <si>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</si>
  <si>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</si>
  <si>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</si>
  <si>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</si>
  <si>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</si>
  <si>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</si>
  <si>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</si>
  <si>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</si>
  <si>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</si>
  <si>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</si>
  <si>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</si>
  <si>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</si>
  <si>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</si>
  <si>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</si>
  <si>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</si>
  <si>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</si>
  <si>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</si>
  <si>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</si>
  <si>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</si>
  <si>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</si>
  <si>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</si>
  <si>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</si>
  <si>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</si>
  <si>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</si>
  <si>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</si>
  <si>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</si>
  <si>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</si>
  <si>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</si>
  <si>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</si>
  <si>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</si>
  <si>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</si>
  <si>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</si>
  <si>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</si>
  <si>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</si>
  <si>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</si>
  <si>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</si>
  <si>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</si>
  <si>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</si>
  <si>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</si>
  <si>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</si>
  <si>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</si>
  <si>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</si>
  <si>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</si>
  <si>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</si>
  <si>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</si>
  <si>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</si>
  <si>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</si>
  <si>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</si>
  <si>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</si>
  <si>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</si>
  <si>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</si>
  <si>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</si>
  <si>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</si>
  <si>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</si>
  <si>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</si>
  <si>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</si>
  <si>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</si>
  <si>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</si>
  <si>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</si>
  <si>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</si>
  <si>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</si>
  <si>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</si>
  <si>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</si>
  <si>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</si>
  <si>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</si>
  <si>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</si>
  <si>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</si>
  <si>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</si>
  <si>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</si>
  <si>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</si>
  <si>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</si>
  <si>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</si>
  <si>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</si>
  <si>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</si>
  <si>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</si>
  <si>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</si>
  <si>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</si>
  <si>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</si>
  <si>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</si>
  <si>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</si>
  <si>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</si>
  <si>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</si>
  <si>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</si>
  <si>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</si>
  <si>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</si>
  <si>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</si>
  <si>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</si>
  <si>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</si>
  <si>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</si>
  <si>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</si>
  <si>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</si>
  <si>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</si>
  <si>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</si>
  <si>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</si>
  <si>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</si>
  <si>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</si>
  <si>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</si>
  <si>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</si>
  <si>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</si>
  <si>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</si>
  <si>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</si>
  <si>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</si>
  <si>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</si>
  <si>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</si>
  <si>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</si>
  <si>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</si>
  <si>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</si>
  <si>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</si>
  <si>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</si>
  <si>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</si>
  <si>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</si>
  <si>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</si>
  <si>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</si>
  <si>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</si>
  <si>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</si>
  <si>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</si>
  <si>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</si>
  <si>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</si>
  <si>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</si>
  <si>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</si>
  <si>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</si>
  <si>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</si>
  <si>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</si>
  <si>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</si>
  <si>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</si>
  <si>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</si>
  <si>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</si>
  <si>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</si>
  <si>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</si>
  <si>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</si>
  <si>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</si>
  <si>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</si>
  <si>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</si>
  <si>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</si>
  <si>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</si>
  <si>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</si>
  <si>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</si>
  <si>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</si>
  <si>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</si>
  <si>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</si>
  <si>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</si>
  <si>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</si>
  <si>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</si>
  <si>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</si>
  <si>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</si>
  <si>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</si>
  <si>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</si>
  <si>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</si>
  <si>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</si>
  <si>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</si>
  <si>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</si>
  <si>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</si>
  <si>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</si>
  <si>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</si>
  <si>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</si>
  <si>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</si>
  <si>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</si>
  <si>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</si>
  <si>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</si>
  <si>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</si>
  <si>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</si>
  <si>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</si>
  <si>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</si>
  <si>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</si>
  <si>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</si>
  <si>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</si>
  <si>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</si>
  <si>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</si>
  <si>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</si>
  <si>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</si>
  <si>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</si>
  <si>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</si>
  <si>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</si>
  <si>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</si>
  <si>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</si>
  <si>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</si>
  <si>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</si>
  <si>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</si>
  <si>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</si>
  <si>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</si>
  <si>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</si>
  <si>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</si>
  <si>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</si>
  <si>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</si>
  <si>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</si>
  <si>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</si>
  <si>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</si>
  <si>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</si>
  <si>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</si>
  <si>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</si>
  <si>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</si>
  <si>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</si>
  <si>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</si>
  <si>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</si>
  <si>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</si>
  <si>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</si>
  <si>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</si>
  <si>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</si>
  <si>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</si>
  <si>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</si>
  <si>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</si>
  <si>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</si>
  <si>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</si>
  <si>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</si>
  <si>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</si>
  <si>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</si>
  <si>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</si>
  <si>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</si>
  <si>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</si>
  <si>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</si>
  <si>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</si>
  <si>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</si>
  <si>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</si>
  <si>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</si>
  <si>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</si>
  <si>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</si>
  <si>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</si>
  <si>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</si>
  <si>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</si>
  <si>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</si>
  <si>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</si>
  <si>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</si>
  <si>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</si>
  <si>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</si>
  <si>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</si>
  <si>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</si>
  <si>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</si>
  <si>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</si>
  <si>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</si>
  <si>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</si>
  <si>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</si>
  <si>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</si>
  <si>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</si>
  <si>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</si>
  <si>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</si>
  <si>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</si>
  <si>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</si>
  <si>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</si>
  <si>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</si>
  <si>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</si>
  <si>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</si>
  <si>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</si>
  <si>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</si>
  <si>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</si>
  <si>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</si>
  <si>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</si>
  <si>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</si>
  <si>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</si>
  <si>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</si>
  <si>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</si>
  <si>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</si>
  <si>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</si>
  <si>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</si>
  <si>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</si>
  <si>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</si>
  <si>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</si>
  <si>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</si>
  <si>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</si>
  <si>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</si>
  <si>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</si>
  <si>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</si>
  <si>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</si>
  <si>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</si>
  <si>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</si>
  <si>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</si>
  <si>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</si>
  <si>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</si>
  <si>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</si>
  <si>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</si>
  <si>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</si>
  <si>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</si>
  <si>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</si>
  <si>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</si>
  <si>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</si>
  <si>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</si>
  <si>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</si>
  <si>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</si>
  <si>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</si>
  <si>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</si>
  <si>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</si>
  <si>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</si>
  <si>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</si>
  <si>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</si>
  <si>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</si>
  <si>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</si>
  <si>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</si>
  <si>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</si>
  <si>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</si>
  <si>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</si>
  <si>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</si>
  <si>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</si>
  <si>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</si>
  <si>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</si>
  <si>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</si>
  <si>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</si>
  <si>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</si>
  <si>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</si>
  <si>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</si>
  <si>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</si>
  <si>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</si>
  <si>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</si>
  <si>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</si>
  <si>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</si>
  <si>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</si>
  <si>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</si>
  <si>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</si>
  <si>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</si>
  <si>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</si>
  <si>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</si>
  <si>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</si>
  <si>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</si>
  <si>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</si>
  <si>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</si>
  <si>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</si>
  <si>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</si>
  <si>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</si>
  <si>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</si>
  <si>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</si>
  <si>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</si>
  <si>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</si>
  <si>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</si>
  <si>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</si>
  <si>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</si>
  <si>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</si>
  <si>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</si>
  <si>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</si>
  <si>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</si>
  <si>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</si>
  <si>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</si>
  <si>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</si>
  <si>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</si>
  <si>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</si>
  <si>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</si>
  <si>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</si>
  <si>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</si>
  <si>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</si>
  <si>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</si>
  <si>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</si>
  <si>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</si>
  <si>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</si>
  <si>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</si>
  <si>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</si>
  <si>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</si>
  <si>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</si>
  <si>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</si>
  <si>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</si>
  <si>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</si>
  <si>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</si>
  <si>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</si>
  <si>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</si>
  <si>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</si>
  <si>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</si>
  <si>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</si>
  <si>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</si>
  <si>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</si>
  <si>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</si>
  <si>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</si>
  <si>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</si>
  <si>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</si>
  <si>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</si>
  <si>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</si>
  <si>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</si>
  <si>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</si>
  <si>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</si>
  <si>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</si>
  <si>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</si>
  <si>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</si>
  <si>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</si>
  <si>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</si>
  <si>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</si>
  <si>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</si>
  <si>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</si>
  <si>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</si>
  <si>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</si>
  <si>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</si>
  <si>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</si>
  <si>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</si>
  <si>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</si>
  <si>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</si>
  <si>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</si>
  <si>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</si>
  <si>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</si>
  <si>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</si>
  <si>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</si>
  <si>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</si>
  <si>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</si>
  <si>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</si>
  <si>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</si>
  <si>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</si>
  <si>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</si>
  <si>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</si>
  <si>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</si>
  <si>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</si>
  <si>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</si>
  <si>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</si>
  <si>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</si>
  <si>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</si>
  <si>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</si>
  <si>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</si>
  <si>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</si>
  <si>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</si>
  <si>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</si>
  <si>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</si>
  <si>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</si>
  <si>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</si>
  <si>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</si>
  <si>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</si>
  <si>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</si>
  <si>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</si>
  <si>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</si>
  <si>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</si>
  <si>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</si>
  <si>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</si>
  <si>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</si>
  <si>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</si>
  <si>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</si>
  <si>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</si>
  <si>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</si>
  <si>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</si>
  <si>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</si>
  <si>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</si>
  <si>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</si>
  <si>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</si>
  <si>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</si>
  <si>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</si>
  <si>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</si>
  <si>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</si>
  <si>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</si>
  <si>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</si>
  <si>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</si>
  <si>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</si>
  <si>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</si>
  <si>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</si>
  <si>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</si>
  <si>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</si>
  <si>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</si>
  <si>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</si>
  <si>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</si>
  <si>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</si>
  <si>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</si>
  <si>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</si>
  <si>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</si>
  <si>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</si>
  <si>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</si>
  <si>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</si>
  <si>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</si>
  <si>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</si>
  <si>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</si>
  <si>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</si>
  <si>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</si>
  <si>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</si>
  <si>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</si>
  <si>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</si>
  <si>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</si>
  <si>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</si>
  <si>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</si>
  <si>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</si>
  <si>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</si>
  <si>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</si>
  <si>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</si>
  <si>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</si>
  <si>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</si>
  <si>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</si>
  <si>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</si>
  <si>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</si>
  <si>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</si>
  <si>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</si>
  <si>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</si>
  <si>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</si>
  <si>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</si>
  <si>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</si>
  <si>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</si>
  <si>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</si>
  <si>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</si>
  <si>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</si>
  <si>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</si>
  <si>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</si>
  <si>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</si>
  <si>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</si>
  <si>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</si>
  <si>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</si>
  <si>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</si>
  <si>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</si>
  <si>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</si>
  <si>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</si>
  <si>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</si>
  <si>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</si>
  <si>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</si>
  <si>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</si>
  <si>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</si>
  <si>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</si>
  <si>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</si>
  <si>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</si>
  <si>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</si>
  <si>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</si>
  <si>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</si>
  <si>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</si>
  <si>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</si>
  <si>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</si>
  <si>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</si>
  <si>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</si>
  <si>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</si>
  <si>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</si>
  <si>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</si>
  <si>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</si>
  <si>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</si>
  <si>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</si>
  <si>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</si>
  <si>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</si>
  <si>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</si>
  <si>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</si>
  <si>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</si>
  <si>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</si>
  <si>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</si>
  <si>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</si>
  <si>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</si>
  <si>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</si>
  <si>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</si>
  <si>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</si>
  <si>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</si>
  <si>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</si>
  <si>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</si>
  <si>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</si>
  <si>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</si>
  <si>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</si>
  <si>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</si>
  <si>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</si>
  <si>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</si>
  <si>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</si>
  <si>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</si>
  <si>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</si>
  <si>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</si>
  <si>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</si>
  <si>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</si>
  <si>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</si>
  <si>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</si>
  <si>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</si>
  <si>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</si>
  <si>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</si>
  <si>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</si>
  <si>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</si>
  <si>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</si>
  <si>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</si>
  <si>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</si>
  <si>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</si>
  <si>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</si>
  <si>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</si>
  <si>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</si>
  <si>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</si>
  <si>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</si>
  <si>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</si>
  <si>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</si>
  <si>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</si>
  <si>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</si>
  <si>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</si>
  <si>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</si>
  <si>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</si>
  <si>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</si>
  <si>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</si>
  <si>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</si>
  <si>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</si>
  <si>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</si>
  <si>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</si>
  <si>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</si>
  <si>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</si>
  <si>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</si>
  <si>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</si>
  <si>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</si>
  <si>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</si>
  <si>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</si>
  <si>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</si>
  <si>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</si>
  <si>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</si>
  <si>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</si>
  <si>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</si>
  <si>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</si>
  <si>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</si>
  <si>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</si>
  <si>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</si>
  <si>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</si>
  <si>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</si>
  <si>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</si>
  <si>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</si>
  <si>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</si>
  <si>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</si>
  <si>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</si>
  <si>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</si>
  <si>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</si>
  <si>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</si>
  <si>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</si>
  <si>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</si>
  <si>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</si>
  <si>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</si>
  <si>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</si>
  <si>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</si>
  <si>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</si>
  <si>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</si>
  <si>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</si>
  <si>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</si>
  <si>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</si>
  <si>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</si>
  <si>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</si>
  <si>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</si>
  <si>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</si>
  <si>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</si>
  <si>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</si>
  <si>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</si>
  <si>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</si>
  <si>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</si>
  <si>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</si>
  <si>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</si>
  <si>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</si>
  <si>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</si>
  <si>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</si>
  <si>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</si>
  <si>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</si>
  <si>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</si>
  <si>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</si>
  <si>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</si>
  <si>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</si>
  <si>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</si>
  <si>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</si>
  <si>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</si>
  <si>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</si>
  <si>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</si>
  <si>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</si>
  <si>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</si>
  <si>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</si>
  <si>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</si>
  <si>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</si>
  <si>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</si>
  <si>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</si>
  <si>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</si>
  <si>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</si>
  <si>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</si>
  <si>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</si>
  <si>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</si>
  <si>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</si>
  <si>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</si>
  <si>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</si>
  <si>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</si>
  <si>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</si>
  <si>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</si>
  <si>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</si>
  <si>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</si>
  <si>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</si>
  <si>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</si>
  <si>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</si>
  <si>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</si>
  <si>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</si>
  <si>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</si>
  <si>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</si>
  <si>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</si>
  <si>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</si>
  <si>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</si>
  <si>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</si>
  <si>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</si>
  <si>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</si>
  <si>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</si>
  <si>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</si>
  <si>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</si>
  <si>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</si>
  <si>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</si>
  <si>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</si>
  <si>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</si>
  <si>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</si>
  <si>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</si>
  <si>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</si>
  <si>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</si>
  <si>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</si>
  <si>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</si>
  <si>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</si>
  <si>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</si>
  <si>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</si>
  <si>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</si>
  <si>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</si>
  <si>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</si>
  <si>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</si>
  <si>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</si>
  <si>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</si>
  <si>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</si>
  <si>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</si>
  <si>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</si>
  <si>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</si>
  <si>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</si>
  <si>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</si>
  <si>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</si>
  <si>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</si>
  <si>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</si>
  <si>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</si>
  <si>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</si>
  <si>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</si>
  <si>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</si>
  <si>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</si>
  <si>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</si>
  <si>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</si>
  <si>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</si>
  <si>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</si>
  <si>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</si>
  <si>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</si>
  <si>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</si>
  <si>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</si>
  <si>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</si>
  <si>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</si>
  <si>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</si>
  <si>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</si>
  <si>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</si>
  <si>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</si>
  <si>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</si>
  <si>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</si>
  <si>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</si>
  <si>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</si>
  <si>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</si>
  <si>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</si>
  <si>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</si>
  <si>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</si>
  <si>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</si>
  <si>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</si>
  <si>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</si>
  <si>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</si>
  <si>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</si>
  <si>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</si>
  <si>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</si>
  <si>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</si>
  <si>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</si>
  <si>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</si>
  <si>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</si>
  <si>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</si>
  <si>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</si>
  <si>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</si>
  <si>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</si>
  <si>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</si>
  <si>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</si>
  <si>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</si>
  <si>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</si>
  <si>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</si>
  <si>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</si>
  <si>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</si>
  <si>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</si>
  <si>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</si>
  <si>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</si>
  <si>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</si>
  <si>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</si>
  <si>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</si>
  <si>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</si>
  <si>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</si>
  <si>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</si>
  <si>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</si>
  <si>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</si>
  <si>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</si>
  <si>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</si>
  <si>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</si>
  <si>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</si>
  <si>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</si>
  <si>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</si>
  <si>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</si>
  <si>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</si>
  <si>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</si>
  <si>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</si>
  <si>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</si>
  <si>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</si>
  <si>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</si>
  <si>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</si>
  <si>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</si>
  <si>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</si>
  <si>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</si>
  <si>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</si>
  <si>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</si>
  <si>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</si>
  <si>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</si>
  <si>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</si>
  <si>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</si>
  <si>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</si>
  <si>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</si>
  <si>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</si>
  <si>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</si>
  <si>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</si>
  <si>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</si>
  <si>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</si>
  <si>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</si>
  <si>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</si>
  <si>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</si>
  <si>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</si>
  <si>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</si>
  <si>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</si>
  <si>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</si>
  <si>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</si>
  <si>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</si>
  <si>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</si>
  <si>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</si>
  <si>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</si>
  <si>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</si>
  <si>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</si>
  <si>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</si>
  <si>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</si>
  <si>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</si>
  <si>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</si>
  <si>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</si>
  <si>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</si>
  <si>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</si>
  <si>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</si>
  <si>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</si>
  <si>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</si>
  <si>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</si>
  <si>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</si>
  <si>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</si>
  <si>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</si>
  <si>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</si>
  <si>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</si>
  <si>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</si>
  <si>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</si>
  <si>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</si>
  <si>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</si>
  <si>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</si>
  <si>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</si>
  <si>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</si>
  <si>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</si>
  <si>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</si>
  <si>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</si>
  <si>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</si>
  <si>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</si>
  <si>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</si>
  <si>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</si>
  <si>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</si>
  <si>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</si>
  <si>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</si>
  <si>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</si>
  <si>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</si>
  <si>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</si>
  <si>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</si>
  <si>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</si>
  <si>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</si>
  <si>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</si>
  <si>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</si>
  <si>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</si>
  <si>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</si>
  <si>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</si>
  <si>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</si>
  <si>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</si>
  <si>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</si>
  <si>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</si>
  <si>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</si>
  <si>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</si>
  <si>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</si>
  <si>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</si>
  <si>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</si>
  <si>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</si>
  <si>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</si>
  <si>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</si>
  <si>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</si>
  <si>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</si>
  <si>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</si>
  <si>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</si>
  <si>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</si>
  <si>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</si>
  <si>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</si>
  <si>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</si>
  <si>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</si>
  <si>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</si>
  <si>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</si>
  <si>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</si>
  <si>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</si>
  <si>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</si>
  <si>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</si>
  <si>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</si>
  <si>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</si>
  <si>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</si>
  <si>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</si>
  <si>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</si>
  <si>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</si>
  <si>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</si>
  <si>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</si>
  <si>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</si>
  <si>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</si>
  <si>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</si>
  <si>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</si>
  <si>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</si>
  <si>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</si>
  <si>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</si>
  <si>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</si>
  <si>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</si>
  <si>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</si>
  <si>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</si>
  <si>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</si>
  <si>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</si>
  <si>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</si>
  <si>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</si>
  <si>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</si>
  <si>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</si>
  <si>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</si>
  <si>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</si>
  <si>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</si>
  <si>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</si>
  <si>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</si>
  <si>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</si>
  <si>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</si>
  <si>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</si>
  <si>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</si>
  <si>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</si>
  <si>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</si>
  <si>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</si>
  <si>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</si>
  <si>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</si>
  <si>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</si>
  <si>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</si>
  <si>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</si>
  <si>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</si>
  <si>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</si>
  <si>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</si>
  <si>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</si>
  <si>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</si>
  <si>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</si>
  <si>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</si>
  <si>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</si>
  <si>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</si>
  <si>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</si>
  <si>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</si>
  <si>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</si>
  <si>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</si>
  <si>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</si>
  <si>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</si>
  <si>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</si>
  <si>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</si>
  <si>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</si>
  <si>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</si>
  <si>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</si>
  <si>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</si>
  <si>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</si>
  <si>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</si>
  <si>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</si>
  <si>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</si>
  <si>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</si>
  <si>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</si>
  <si>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</si>
  <si>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</si>
  <si>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</si>
  <si>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</si>
  <si>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</si>
  <si>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</si>
  <si>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</si>
  <si>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</si>
  <si>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</si>
  <si>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</si>
  <si>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</si>
  <si>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</si>
  <si>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</si>
  <si>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</si>
  <si>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</si>
  <si>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</si>
  <si>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</si>
  <si>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</si>
  <si>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</si>
  <si>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</si>
  <si>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</si>
  <si>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</si>
  <si>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</si>
  <si>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</si>
  <si>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</si>
  <si>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</si>
  <si>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</si>
  <si>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</si>
  <si>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</si>
  <si>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</si>
  <si>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</si>
  <si>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</si>
  <si>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</si>
  <si>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</si>
  <si>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</si>
  <si>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</si>
  <si>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</si>
  <si>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</si>
  <si>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</si>
  <si>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</si>
  <si>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</si>
  <si>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</si>
  <si>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</si>
  <si>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</si>
  <si>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</si>
  <si>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</si>
  <si>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</si>
  <si>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</si>
  <si>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</si>
  <si>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</si>
  <si>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</si>
  <si>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</si>
  <si>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</si>
  <si>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</si>
  <si>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</si>
  <si>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</si>
  <si>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</si>
  <si>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</si>
  <si>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</si>
  <si>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</si>
  <si>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</si>
  <si>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</si>
  <si>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</si>
  <si>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</si>
  <si>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</si>
  <si>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</si>
  <si>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</si>
  <si>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</si>
  <si>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</si>
  <si>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</si>
  <si>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</si>
  <si>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</si>
  <si>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</si>
  <si>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</si>
  <si>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</si>
  <si>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</si>
  <si>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</si>
  <si>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</si>
  <si>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</si>
  <si>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</si>
  <si>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</si>
  <si>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</si>
  <si>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</si>
  <si>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</si>
  <si>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</si>
  <si>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</si>
  <si>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</si>
  <si>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</si>
  <si>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</si>
  <si>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</si>
  <si>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</si>
  <si>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</si>
  <si>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</si>
  <si>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</si>
  <si>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</si>
  <si>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</si>
  <si>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</si>
  <si>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</si>
  <si>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</si>
  <si>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</si>
  <si>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</si>
  <si>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</si>
  <si>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</si>
  <si>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</si>
  <si>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</si>
  <si>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</si>
  <si>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</si>
  <si>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</si>
  <si>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</si>
  <si>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</si>
  <si>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</si>
  <si>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</si>
  <si>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</si>
  <si>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</si>
  <si>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</si>
  <si>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</si>
  <si>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</si>
  <si>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</si>
  <si>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</si>
  <si>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</si>
  <si>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</si>
  <si>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</si>
  <si>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</si>
  <si>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</si>
  <si>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</si>
  <si>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</si>
  <si>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</si>
  <si>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</si>
  <si>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</si>
  <si>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</si>
  <si>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</si>
  <si>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</si>
  <si>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</si>
  <si>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</si>
  <si>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</si>
  <si>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</si>
  <si>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</si>
  <si>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</si>
  <si>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</si>
  <si>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</si>
  <si>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</si>
  <si>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</si>
  <si>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</si>
  <si>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</si>
  <si>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</si>
  <si>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</si>
  <si>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</si>
  <si>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</si>
  <si>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</si>
  <si>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</si>
  <si>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</si>
  <si>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</si>
  <si>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</si>
  <si>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</si>
  <si>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</si>
  <si>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</si>
  <si>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</si>
  <si>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</si>
  <si>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</si>
  <si>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</si>
  <si>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</si>
  <si>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</si>
  <si>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</si>
  <si>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</si>
  <si>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</si>
  <si>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</si>
  <si>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</si>
  <si>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</si>
  <si>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</si>
  <si>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</si>
  <si>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</si>
  <si>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</si>
  <si>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</si>
  <si>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</si>
  <si>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</si>
  <si>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</si>
  <si>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</si>
  <si>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</si>
  <si>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</si>
  <si>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</si>
  <si>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</si>
  <si>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</si>
  <si>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</si>
  <si>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</si>
  <si>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</si>
  <si>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</si>
  <si>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</si>
  <si>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</si>
  <si>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</si>
  <si>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</si>
  <si>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</si>
  <si>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</si>
  <si>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</si>
  <si>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</si>
  <si>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</si>
  <si>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</si>
  <si>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</si>
  <si>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</si>
  <si>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</si>
  <si>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</si>
  <si>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</si>
  <si>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</si>
  <si>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</si>
  <si>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</si>
  <si>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</si>
  <si>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</si>
  <si>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</si>
  <si>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</si>
  <si>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</si>
  <si>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</si>
  <si>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</si>
  <si>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</si>
  <si>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</si>
  <si>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</si>
  <si>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</si>
  <si>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</si>
  <si>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</si>
  <si>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</si>
  <si>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</si>
  <si>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</si>
  <si>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</si>
  <si>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</si>
  <si>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</si>
  <si>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</si>
  <si>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</si>
  <si>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</si>
  <si>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</si>
  <si>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</si>
  <si>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</si>
  <si>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</si>
  <si>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</si>
  <si>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</si>
  <si>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</si>
  <si>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</si>
  <si>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</si>
  <si>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</si>
  <si>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</si>
  <si>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</si>
  <si>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</si>
  <si>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</si>
  <si>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</si>
  <si>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</si>
  <si>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</si>
  <si>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</si>
  <si>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</si>
  <si>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</si>
  <si>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</si>
  <si>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</si>
  <si>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</si>
  <si>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</si>
  <si>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</si>
  <si>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</si>
  <si>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</si>
  <si>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</si>
  <si>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</si>
  <si>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</si>
  <si>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</si>
  <si>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</si>
  <si>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</si>
  <si>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</si>
  <si>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</si>
  <si>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</si>
  <si>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</si>
  <si>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</si>
  <si>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</si>
  <si>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</si>
  <si>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</si>
  <si>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</si>
  <si>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</si>
  <si>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</si>
  <si>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</si>
  <si>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</si>
  <si>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</si>
  <si>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</si>
  <si>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</si>
  <si>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</si>
  <si>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</si>
  <si>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</si>
  <si>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</si>
  <si>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</si>
  <si>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</si>
  <si>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</si>
  <si>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</si>
  <si>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</si>
  <si>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</si>
  <si>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</si>
  <si>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</si>
  <si>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</si>
  <si>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</si>
  <si>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</si>
  <si>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</si>
  <si>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</si>
  <si>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</si>
  <si>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</si>
  <si>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</si>
  <si>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</si>
  <si>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</si>
  <si>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</si>
  <si>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</si>
  <si>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</si>
  <si>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</si>
  <si>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</si>
  <si>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</si>
  <si>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</si>
  <si>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</si>
  <si>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</si>
  <si>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</si>
  <si>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</si>
  <si>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</si>
  <si>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</si>
  <si>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</si>
  <si>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</si>
  <si>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</si>
  <si>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</si>
  <si>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</si>
  <si>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</si>
  <si>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</si>
  <si>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</si>
  <si>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</si>
  <si>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</si>
  <si>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</si>
  <si>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</si>
  <si>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</si>
  <si>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</si>
  <si>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</si>
  <si>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</si>
  <si>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</si>
  <si>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</si>
  <si>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</si>
  <si>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</si>
  <si>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</si>
  <si>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</si>
  <si>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</si>
  <si>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</si>
  <si>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</si>
  <si>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</si>
  <si>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</si>
  <si>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</si>
  <si>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</si>
  <si>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</si>
  <si>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</si>
  <si>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</si>
  <si>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</si>
  <si>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</si>
  <si>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</si>
  <si>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</si>
  <si>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</si>
  <si>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</si>
  <si>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</si>
  <si>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</si>
  <si>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</si>
  <si>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</si>
  <si>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</si>
  <si>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</si>
  <si>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</si>
  <si>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</si>
  <si>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</si>
  <si>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</si>
  <si>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</si>
  <si>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</si>
  <si>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</si>
  <si>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</si>
  <si>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</si>
  <si>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</si>
  <si>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</si>
  <si>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</si>
  <si>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</si>
  <si>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</si>
  <si>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</si>
  <si>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</si>
  <si>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</si>
  <si>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</si>
  <si>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</si>
  <si>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</si>
  <si>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</si>
  <si>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</si>
  <si>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</si>
  <si>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</si>
  <si>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</si>
  <si>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</si>
  <si>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</si>
  <si>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</si>
  <si>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</si>
  <si>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</si>
  <si>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</si>
  <si>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</si>
  <si>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</si>
  <si>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</si>
  <si>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</si>
  <si>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</si>
  <si>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</si>
  <si>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</si>
  <si>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</si>
  <si>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</si>
  <si>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</si>
  <si>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</si>
  <si>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</si>
  <si>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</si>
  <si>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</si>
  <si>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</si>
  <si>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</si>
  <si>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</si>
  <si>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</si>
  <si>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</si>
  <si>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</si>
  <si>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</si>
  <si>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</si>
  <si>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</si>
  <si>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</si>
  <si>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</si>
  <si>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</si>
  <si>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</si>
  <si>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</si>
  <si>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</si>
  <si>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</si>
  <si>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</si>
  <si>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</si>
  <si>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</si>
  <si>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</si>
  <si>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</si>
  <si>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</si>
  <si>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</si>
  <si>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</si>
  <si>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</si>
  <si>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</si>
  <si>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</si>
  <si>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</si>
  <si>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</si>
  <si>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</si>
  <si>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</si>
  <si>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</si>
  <si>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</si>
  <si>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</si>
  <si>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</si>
  <si>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</si>
  <si>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</si>
  <si>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</si>
  <si>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</si>
  <si>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</si>
  <si>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</si>
  <si>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</si>
  <si>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</si>
  <si>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</si>
  <si>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</si>
  <si>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</si>
  <si>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</si>
  <si>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</si>
  <si>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</si>
  <si>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</si>
  <si>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</si>
  <si>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</si>
  <si>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</si>
  <si>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</si>
  <si>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</si>
  <si>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</si>
  <si>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</si>
  <si>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</si>
  <si>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</si>
  <si>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</si>
  <si>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</si>
  <si>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</si>
  <si>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</si>
  <si>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</si>
  <si>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</si>
  <si>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</si>
  <si>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</si>
  <si>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</si>
  <si>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</si>
  <si>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</si>
  <si>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</si>
  <si>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</si>
  <si>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</si>
  <si>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</si>
  <si>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</si>
  <si>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</si>
  <si>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</si>
  <si>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</si>
  <si>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</si>
  <si>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</si>
  <si>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</si>
  <si>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</si>
  <si>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</si>
  <si>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</si>
  <si>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</si>
  <si>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</si>
  <si>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</si>
  <si>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</si>
  <si>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</si>
  <si>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</si>
  <si>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</si>
  <si>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</si>
  <si>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</si>
  <si>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</si>
  <si>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</si>
  <si>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</si>
  <si>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</si>
  <si>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</si>
  <si>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</si>
  <si>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</si>
  <si>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</si>
  <si>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</si>
  <si>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</si>
  <si>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</si>
  <si>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</si>
  <si>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</si>
  <si>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</si>
  <si>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</si>
  <si>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</si>
  <si>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</si>
  <si>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</si>
  <si>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</si>
  <si>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</si>
  <si>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</si>
  <si>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</si>
  <si>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</si>
  <si>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</si>
  <si>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</si>
  <si>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</si>
  <si>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</si>
  <si>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</si>
  <si>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</si>
  <si>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</si>
  <si>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</si>
  <si>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</si>
  <si>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</si>
  <si>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</si>
  <si>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</si>
  <si>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</si>
  <si>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</si>
  <si>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</si>
  <si>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</si>
  <si>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</si>
  <si>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</si>
  <si>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</si>
  <si>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</si>
  <si>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</si>
  <si>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</si>
  <si>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</si>
  <si>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</si>
  <si>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</si>
  <si>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</si>
  <si>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</si>
  <si>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</si>
  <si>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</si>
  <si>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</si>
  <si>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</si>
  <si>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</si>
  <si>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</si>
  <si>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</si>
  <si>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</si>
  <si>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</si>
  <si>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</si>
  <si>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</si>
  <si>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</si>
  <si>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</si>
  <si>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</si>
  <si>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</si>
  <si>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</si>
  <si>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</si>
  <si>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</si>
  <si>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</si>
  <si>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</si>
  <si>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</si>
  <si>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</si>
  <si>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</si>
  <si>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</si>
  <si>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</si>
  <si>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</si>
  <si>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</si>
  <si>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</si>
  <si>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</si>
  <si>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</si>
  <si>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</si>
  <si>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</si>
  <si>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</si>
  <si>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</si>
  <si>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</si>
  <si>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</si>
  <si>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</si>
  <si>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</si>
  <si>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</si>
  <si>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</si>
  <si>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</si>
  <si>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</si>
  <si>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</si>
  <si>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</si>
  <si>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</si>
  <si>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</si>
  <si>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</si>
  <si>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</si>
  <si>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</si>
  <si>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</si>
  <si>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</si>
  <si>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</si>
  <si>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</si>
  <si>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</si>
  <si>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</si>
  <si>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</si>
  <si>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</si>
  <si>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</si>
  <si>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</si>
  <si>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</si>
  <si>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</si>
  <si>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</si>
  <si>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</si>
  <si>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</si>
  <si>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</si>
  <si>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</si>
  <si>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</si>
  <si>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</si>
  <si>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</si>
  <si>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</si>
  <si>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</si>
  <si>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</si>
  <si>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</si>
  <si>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</si>
  <si>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</si>
  <si>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</si>
  <si>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</si>
  <si>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</si>
  <si>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</si>
  <si>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</si>
  <si>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</si>
  <si>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</si>
  <si>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</si>
  <si>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</si>
  <si>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</si>
  <si>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</si>
  <si>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</si>
  <si>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</si>
  <si>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</si>
  <si>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</si>
  <si>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</si>
  <si>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</si>
  <si>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</si>
  <si>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</si>
  <si>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</si>
  <si>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</si>
  <si>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</si>
  <si>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</si>
  <si>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</si>
  <si>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</si>
  <si>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</si>
  <si>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</si>
  <si>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</si>
  <si>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</si>
  <si>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</si>
  <si>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</si>
  <si>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</si>
  <si>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</si>
  <si>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</si>
  <si>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</si>
  <si>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</si>
  <si>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</si>
  <si>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</si>
  <si>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</si>
  <si>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</si>
  <si>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</si>
  <si>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</si>
  <si>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</si>
  <si>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</si>
  <si>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</si>
  <si>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</si>
  <si>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</si>
  <si>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</si>
  <si>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</si>
  <si>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</si>
  <si>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</si>
  <si>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</si>
  <si>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</si>
  <si>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</si>
  <si>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</si>
  <si>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</si>
  <si>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</si>
  <si>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</si>
  <si>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</si>
  <si>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</si>
  <si>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</si>
  <si>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</si>
  <si>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</si>
  <si>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</si>
  <si>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</si>
  <si>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</si>
  <si>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</si>
  <si>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</si>
  <si>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</si>
  <si>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</si>
  <si>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</si>
  <si>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</si>
  <si>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</si>
  <si>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</si>
  <si>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</si>
  <si>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</si>
  <si>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</si>
  <si>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</si>
  <si>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</si>
  <si>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</si>
  <si>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</si>
  <si>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</si>
  <si>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</si>
  <si>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</si>
  <si>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</si>
  <si>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</si>
  <si>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</si>
  <si>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</si>
  <si>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</si>
  <si>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</si>
  <si>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</si>
  <si>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</si>
  <si>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</si>
  <si>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</si>
  <si>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</si>
  <si>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</si>
  <si>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</si>
  <si>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</si>
  <si>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</si>
  <si>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</si>
  <si>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</si>
  <si>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</si>
  <si>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</si>
  <si>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</si>
  <si>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</si>
  <si>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</si>
  <si>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</si>
  <si>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</si>
  <si>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</si>
  <si>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</si>
  <si>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</si>
  <si>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</si>
  <si>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</si>
  <si>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</si>
  <si>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</si>
  <si>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</si>
  <si>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</si>
  <si>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</si>
  <si>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</si>
  <si>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</si>
  <si>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</si>
  <si>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</si>
  <si>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</si>
  <si>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</si>
  <si>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</si>
  <si>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</si>
  <si>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</si>
  <si>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</si>
  <si>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</si>
  <si>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</si>
  <si>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</si>
  <si>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</si>
  <si>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</si>
  <si>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</si>
  <si>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</si>
  <si>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</si>
  <si>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</si>
  <si>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</si>
  <si>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</si>
  <si>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</si>
  <si>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</si>
  <si>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</si>
  <si>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</si>
  <si>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</si>
  <si>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</si>
  <si>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</si>
  <si>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</si>
  <si>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</si>
  <si>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</si>
  <si>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</si>
  <si>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</si>
  <si>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</si>
  <si>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</si>
  <si>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</si>
  <si>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</si>
  <si>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</si>
  <si>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</si>
  <si>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</si>
  <si>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</si>
  <si>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</si>
  <si>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</si>
  <si>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</si>
  <si>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</si>
  <si>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</si>
  <si>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</si>
  <si>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</si>
  <si>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</si>
  <si>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</si>
  <si>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</si>
  <si>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</si>
  <si>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</si>
  <si>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</si>
  <si>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</si>
  <si>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</si>
  <si>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</si>
  <si>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</si>
  <si>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</si>
  <si>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</si>
  <si>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</si>
  <si>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</si>
  <si>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</si>
  <si>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</si>
  <si>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</si>
  <si>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</si>
  <si>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</si>
  <si>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</si>
  <si>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</si>
  <si>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</si>
  <si>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</si>
  <si>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</si>
  <si>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</si>
  <si>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</si>
  <si>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</si>
  <si>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</si>
  <si>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</si>
  <si>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</si>
  <si>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</si>
  <si>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</si>
  <si>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</si>
  <si>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</si>
  <si>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</si>
  <si>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</si>
  <si>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</si>
  <si>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</si>
  <si>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</si>
  <si>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</si>
  <si>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</si>
  <si>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</si>
  <si>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</si>
  <si>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</si>
  <si>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</si>
  <si>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</si>
  <si>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</si>
  <si>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</si>
  <si>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</si>
  <si>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</si>
  <si>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</si>
  <si>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</si>
  <si>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</si>
  <si>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</si>
  <si>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</si>
  <si>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</si>
  <si>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</si>
  <si>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</si>
  <si>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</si>
  <si>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</si>
  <si>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</si>
  <si>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</si>
  <si>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</si>
  <si>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</si>
  <si>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</si>
  <si>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</si>
  <si>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</si>
  <si>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</si>
  <si>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</si>
  <si>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</si>
  <si>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</si>
  <si>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</si>
  <si>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</si>
  <si>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</si>
  <si>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</si>
  <si>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</si>
  <si>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</si>
  <si>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</si>
  <si>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</si>
  <si>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</si>
  <si>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</si>
  <si>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</si>
  <si>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</si>
  <si>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</si>
  <si>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</si>
  <si>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</si>
  <si>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</si>
  <si>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</si>
  <si>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</si>
  <si>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</si>
  <si>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</si>
  <si>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</si>
  <si>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</si>
  <si>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</si>
  <si>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</si>
  <si>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</si>
  <si>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</si>
  <si>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</si>
  <si>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</si>
  <si>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</si>
  <si>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</si>
  <si>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</si>
  <si>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</si>
  <si>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</si>
  <si>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</si>
  <si>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</si>
  <si>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</si>
  <si>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</si>
  <si>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</si>
  <si>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</si>
  <si>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</si>
  <si>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</si>
  <si>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</si>
  <si>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</si>
  <si>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</si>
  <si>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</si>
  <si>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</si>
  <si>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</si>
  <si>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</si>
  <si>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</si>
  <si>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</si>
  <si>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</si>
  <si>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</si>
  <si>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</si>
  <si>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</si>
  <si>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</si>
  <si>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</si>
  <si>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</si>
  <si>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</si>
  <si>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</si>
  <si>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</si>
  <si>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</si>
  <si>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</si>
  <si>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</si>
  <si>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</si>
  <si>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</si>
  <si>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</si>
  <si>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</si>
  <si>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</si>
  <si>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</si>
  <si>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</si>
  <si>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</si>
  <si>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</si>
  <si>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</si>
  <si>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</si>
  <si>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</si>
  <si>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</si>
  <si>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</si>
  <si>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</si>
  <si>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</si>
  <si>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</si>
  <si>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</si>
  <si>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</si>
  <si>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</si>
  <si>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</si>
  <si>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</si>
  <si>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</si>
  <si>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</si>
  <si>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</si>
  <si>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</si>
  <si>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</si>
  <si>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</si>
  <si>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</si>
  <si>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</si>
  <si>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</si>
  <si>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</si>
  <si>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</si>
  <si>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</si>
  <si>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</si>
  <si>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</si>
  <si>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</si>
  <si>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</si>
  <si>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</si>
  <si>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</si>
  <si>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</si>
  <si>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</si>
  <si>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</si>
  <si>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</si>
  <si>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</si>
  <si>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</si>
  <si>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</si>
  <si>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</si>
  <si>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</si>
  <si>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</si>
  <si>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</si>
  <si>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</si>
  <si>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</si>
  <si>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</si>
  <si>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</si>
  <si>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</si>
  <si>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</si>
  <si>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</si>
  <si>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</si>
  <si>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</si>
  <si>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</si>
  <si>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</si>
  <si>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</si>
  <si>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</si>
  <si>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</si>
  <si>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</si>
  <si>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</si>
  <si>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</si>
  <si>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</si>
  <si>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</si>
  <si>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</si>
  <si>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</si>
  <si>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</si>
  <si>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</si>
  <si>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</si>
  <si>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</si>
  <si>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</si>
  <si>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</si>
  <si>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</si>
  <si>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</si>
  <si>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</si>
  <si>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</si>
  <si>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</si>
  <si>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</si>
  <si>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</si>
  <si>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</si>
  <si>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</si>
  <si>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</si>
  <si>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</si>
  <si>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</si>
  <si>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</si>
  <si>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</si>
  <si>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</si>
  <si>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</si>
  <si>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</si>
  <si>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</si>
  <si>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</si>
  <si>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</si>
  <si>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</si>
  <si>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</si>
  <si>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</si>
  <si>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</si>
  <si>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</si>
  <si>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</si>
  <si>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</si>
  <si>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</si>
  <si>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</si>
  <si>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</si>
  <si>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</si>
  <si>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</si>
  <si>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</si>
  <si>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</si>
  <si>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</si>
  <si>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</si>
  <si>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</si>
  <si>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</si>
  <si>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</si>
  <si>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</si>
  <si>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</si>
  <si>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</si>
  <si>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</si>
  <si>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</si>
  <si>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</si>
  <si>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</si>
  <si>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</si>
  <si>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</si>
  <si>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</si>
  <si>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</si>
  <si>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</si>
  <si>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</si>
  <si>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</si>
  <si>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</si>
  <si>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</si>
  <si>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</si>
  <si>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</si>
  <si>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</si>
  <si>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</si>
  <si>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</si>
  <si>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</si>
  <si>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</si>
  <si>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</si>
  <si>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</si>
  <si>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</si>
  <si>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</si>
  <si>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</si>
  <si>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</si>
  <si>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</si>
  <si>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</si>
  <si>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</si>
  <si>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</si>
  <si>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</si>
  <si>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</si>
  <si>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</si>
  <si>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</si>
  <si>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</si>
  <si>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</si>
  <si>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</si>
  <si>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</si>
  <si>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</si>
  <si>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</si>
  <si>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</si>
  <si>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</si>
  <si>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</si>
  <si>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</si>
  <si>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</si>
  <si>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</si>
  <si>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</si>
  <si>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</si>
  <si>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</si>
  <si>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</si>
  <si>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</si>
  <si>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</si>
  <si>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</si>
  <si>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</si>
  <si>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</si>
  <si>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</si>
  <si>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</si>
  <si>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</si>
  <si>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</si>
  <si>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</si>
  <si>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</si>
  <si>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</si>
  <si>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</si>
  <si>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</si>
  <si>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</si>
  <si>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</si>
  <si>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</si>
  <si>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</si>
  <si>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</si>
  <si>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</si>
  <si>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</si>
  <si>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</si>
  <si>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</si>
  <si>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</si>
  <si>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</si>
  <si>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</si>
  <si>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</si>
  <si>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</si>
  <si>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</si>
  <si>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</si>
  <si>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</si>
  <si>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</si>
  <si>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</si>
  <si>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</si>
  <si>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</si>
  <si>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</si>
  <si>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</si>
  <si>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</si>
  <si>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</si>
  <si>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</si>
  <si>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</si>
  <si>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</si>
  <si>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</si>
  <si>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</si>
  <si>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</si>
  <si>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</si>
  <si>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</si>
  <si>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</si>
  <si>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</si>
  <si>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</si>
  <si>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</si>
  <si>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</si>
  <si>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</si>
  <si>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</si>
  <si>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</si>
  <si>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</si>
  <si>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</si>
  <si>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</si>
  <si>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</si>
  <si>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</si>
  <si>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</si>
  <si>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</si>
  <si>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</si>
  <si>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</si>
  <si>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</si>
  <si>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</si>
  <si>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</si>
  <si>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</si>
  <si>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</si>
  <si>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</si>
  <si>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</si>
  <si>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</si>
  <si>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</si>
  <si>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</si>
  <si>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</si>
  <si>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</si>
  <si>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</si>
  <si>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</si>
  <si>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</si>
  <si>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</si>
  <si>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</si>
  <si>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</si>
  <si>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</si>
  <si>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</si>
  <si>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</si>
  <si>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</si>
  <si>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</si>
  <si>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</si>
  <si>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</si>
  <si>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</si>
  <si>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</si>
  <si>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</si>
  <si>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</si>
  <si>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</si>
  <si>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</si>
  <si>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</si>
  <si>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</si>
  <si>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</si>
  <si>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</si>
  <si>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</si>
  <si>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</si>
  <si>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</si>
  <si>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</si>
  <si>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</si>
  <si>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</si>
  <si>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</si>
  <si>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</si>
  <si>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</si>
  <si>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</si>
  <si>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</si>
  <si>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</si>
  <si>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</si>
  <si>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</si>
  <si>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</si>
  <si>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</si>
  <si>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</si>
  <si>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</si>
  <si>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</si>
  <si>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</si>
  <si>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</si>
  <si>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</si>
  <si>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</si>
  <si>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</si>
  <si>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</si>
  <si>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</si>
  <si>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</si>
  <si>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</si>
  <si>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</si>
  <si>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</si>
  <si>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</si>
  <si>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</si>
  <si>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</si>
  <si>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</si>
  <si>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</si>
  <si>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</si>
  <si>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</si>
  <si>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</si>
  <si>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</si>
  <si>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</si>
  <si>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</si>
  <si>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</si>
  <si>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</si>
  <si>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</si>
  <si>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</si>
  <si>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</si>
  <si>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</si>
  <si>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</si>
  <si>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</si>
  <si>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</si>
  <si>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</si>
  <si>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</si>
  <si>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</si>
  <si>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</si>
  <si>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</si>
  <si>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</si>
  <si>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</si>
  <si>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</si>
  <si>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</si>
  <si>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</si>
  <si>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</si>
  <si>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</si>
  <si>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</si>
  <si>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</si>
  <si>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</si>
  <si>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</si>
  <si>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</si>
  <si>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</si>
  <si>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</si>
  <si>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</si>
  <si>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</si>
  <si>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</si>
  <si>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</si>
  <si>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</si>
  <si>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</si>
  <si>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</si>
  <si>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</si>
  <si>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</si>
  <si>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</si>
  <si>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</si>
  <si>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</si>
  <si>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</si>
  <si>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</si>
  <si>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</si>
  <si>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</si>
  <si>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</si>
  <si>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</si>
  <si>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</si>
  <si>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</si>
  <si>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</si>
  <si>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</si>
  <si>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</si>
  <si>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</si>
  <si>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</si>
  <si>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</si>
  <si>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</si>
  <si>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</si>
  <si>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</si>
  <si>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</si>
  <si>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</si>
  <si>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</si>
  <si>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</si>
  <si>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</si>
  <si>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</si>
  <si>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</si>
  <si>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</si>
  <si>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</si>
  <si>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</si>
  <si>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</si>
  <si>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</si>
  <si>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</si>
  <si>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</si>
  <si>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</si>
  <si>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</si>
  <si>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</si>
  <si>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</si>
  <si>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</si>
  <si>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</si>
  <si>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</si>
  <si>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</si>
  <si>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</si>
  <si>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</si>
  <si>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</si>
  <si>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</si>
  <si>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</si>
  <si>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</si>
  <si>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</si>
  <si>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</si>
  <si>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</si>
  <si>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</si>
  <si>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</si>
  <si>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</si>
  <si>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</si>
  <si>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</si>
  <si>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</si>
  <si>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</si>
  <si>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</si>
  <si>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</si>
  <si>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</si>
  <si>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</si>
  <si>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</si>
  <si>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</si>
  <si>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</si>
  <si>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</si>
  <si>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</si>
  <si>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</si>
  <si>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</si>
  <si>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</si>
  <si>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</si>
  <si>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</si>
  <si>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</si>
  <si>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</si>
  <si>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</si>
  <si>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</si>
  <si>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</si>
  <si>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</si>
  <si>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</si>
  <si>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</si>
  <si>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</si>
  <si>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</si>
  <si>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</si>
  <si>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</si>
  <si>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</si>
  <si>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</si>
  <si>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</si>
  <si>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</si>
  <si>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</si>
  <si>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</si>
  <si>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</si>
  <si>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</si>
  <si>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</si>
  <si>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</si>
  <si>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</si>
  <si>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</si>
  <si>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</si>
  <si>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</si>
  <si>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</si>
  <si>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</si>
  <si>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</si>
  <si>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</si>
  <si>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</si>
  <si>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</si>
  <si>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</si>
  <si>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</si>
  <si>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</si>
  <si>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</si>
  <si>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</si>
  <si>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</si>
  <si>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</si>
  <si>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</si>
  <si>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</si>
  <si>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</si>
  <si>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</si>
  <si>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</si>
  <si>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</si>
  <si>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</si>
  <si>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</si>
  <si>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</si>
  <si>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</si>
  <si>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</si>
  <si>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</si>
  <si>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</si>
  <si>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</si>
  <si>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</si>
  <si>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</si>
  <si>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</si>
  <si>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</si>
  <si>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</si>
  <si>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</si>
  <si>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</si>
  <si>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</si>
  <si>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</si>
  <si>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</si>
  <si>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</si>
  <si>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</si>
  <si>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</si>
  <si>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</si>
  <si>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</si>
  <si>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</si>
  <si>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</si>
  <si>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</si>
  <si>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</si>
  <si>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</si>
  <si>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</si>
  <si>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</si>
  <si>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</si>
  <si>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</si>
  <si>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</si>
  <si>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</si>
  <si>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</si>
  <si>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</si>
  <si>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</si>
  <si>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</si>
  <si>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</si>
  <si>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</si>
  <si>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</si>
  <si>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</si>
  <si>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</si>
  <si>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</si>
  <si>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</si>
  <si>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</si>
  <si>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</si>
  <si>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</si>
  <si>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</si>
  <si>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</si>
  <si>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</si>
  <si>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</si>
  <si>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</si>
  <si>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</si>
  <si>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</si>
  <si>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</si>
  <si>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</si>
  <si>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</si>
  <si>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</si>
  <si>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</si>
  <si>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</si>
  <si>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</si>
  <si>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</si>
  <si>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</si>
  <si>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</si>
  <si>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</si>
  <si>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</si>
  <si>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</si>
  <si>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</si>
  <si>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</si>
  <si>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</si>
  <si>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</si>
  <si>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</si>
  <si>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</si>
  <si>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</si>
  <si>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</si>
  <si>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</si>
  <si>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</si>
  <si>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</si>
  <si>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</si>
  <si>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</si>
  <si>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</si>
  <si>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</si>
  <si>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</si>
  <si>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</si>
  <si>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</si>
  <si>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</si>
  <si>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</si>
  <si>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</si>
  <si>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</si>
  <si>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</si>
  <si>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</si>
  <si>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</si>
  <si>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</si>
  <si>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</si>
  <si>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</si>
  <si>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</si>
  <si>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</si>
  <si>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</si>
  <si>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</si>
  <si>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</si>
  <si>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</si>
  <si>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</si>
  <si>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</si>
  <si>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</si>
  <si>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</si>
  <si>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</si>
  <si>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</si>
  <si>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</si>
  <si>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</si>
  <si>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</si>
  <si>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</si>
  <si>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</si>
  <si>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</si>
  <si>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</si>
  <si>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</si>
  <si>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</si>
  <si>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</si>
  <si>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</si>
  <si>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</si>
  <si>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</si>
  <si>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</si>
  <si>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</si>
  <si>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</si>
  <si>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</si>
  <si>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</si>
  <si>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</si>
  <si>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</si>
  <si>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</si>
  <si>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</si>
  <si>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</si>
  <si>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</si>
  <si>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</si>
  <si>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</si>
  <si>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</si>
  <si>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</si>
  <si>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</si>
  <si>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</si>
  <si>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</si>
  <si>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</si>
  <si>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</si>
  <si>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</si>
  <si>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</si>
  <si>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</si>
  <si>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</si>
  <si>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</si>
  <si>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</si>
  <si>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</si>
  <si>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</si>
  <si>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</si>
  <si>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</si>
  <si>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</si>
  <si>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</si>
  <si>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</si>
  <si>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</si>
  <si>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</si>
  <si>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</si>
  <si>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</si>
  <si>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</si>
  <si>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</si>
  <si>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</si>
  <si>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</si>
  <si>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</si>
  <si>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</si>
  <si>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</si>
  <si>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</si>
  <si>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</si>
  <si>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</si>
  <si>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</si>
  <si>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</si>
  <si>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</si>
  <si>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</si>
  <si>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</si>
  <si>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</si>
  <si>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</si>
  <si>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</si>
  <si>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</si>
  <si>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</si>
  <si>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</si>
  <si>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</si>
  <si>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</si>
  <si>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</si>
  <si>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</si>
  <si>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</si>
  <si>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</si>
  <si>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</si>
  <si>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</si>
  <si>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</si>
  <si>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</si>
  <si>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</si>
  <si>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</si>
  <si>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</si>
  <si>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</si>
  <si>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</si>
  <si>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</si>
  <si>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</si>
  <si>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</si>
  <si>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</si>
  <si>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</si>
  <si>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</si>
  <si>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</si>
  <si>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</si>
  <si>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</si>
  <si>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</si>
  <si>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</si>
  <si>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</si>
  <si>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</si>
  <si>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</si>
  <si>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</si>
  <si>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</si>
  <si>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</si>
  <si>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</si>
  <si>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</si>
  <si>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</si>
  <si>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</si>
  <si>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</si>
  <si>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</si>
  <si>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</si>
  <si>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</si>
  <si>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</si>
  <si>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</si>
  <si>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</si>
  <si>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</si>
  <si>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</si>
  <si>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</si>
  <si>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</si>
  <si>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</si>
  <si>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</si>
  <si>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</si>
  <si>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</si>
  <si>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</si>
  <si>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</si>
  <si>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</si>
  <si>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</si>
  <si>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</si>
  <si>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</si>
  <si>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</si>
  <si>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</si>
  <si>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</si>
  <si>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</si>
  <si>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</si>
  <si>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</si>
  <si>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</si>
  <si>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</si>
  <si>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</si>
  <si>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</si>
  <si>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</si>
  <si>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</si>
  <si>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</si>
  <si>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</si>
  <si>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</si>
  <si>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</si>
  <si>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</si>
  <si>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</si>
  <si>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</si>
  <si>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</si>
  <si>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</si>
  <si>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</si>
  <si>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</si>
  <si>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</si>
  <si>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</si>
  <si>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</si>
  <si>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</si>
  <si>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</si>
  <si>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</si>
  <si>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</si>
  <si>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</si>
  <si>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</si>
  <si>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</si>
  <si>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</si>
  <si>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</si>
  <si>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</si>
  <si>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</si>
  <si>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</si>
  <si>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</si>
  <si>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</si>
  <si>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</si>
  <si>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</si>
  <si>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</si>
  <si>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</si>
  <si>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</si>
  <si>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</si>
  <si>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</si>
  <si>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</si>
  <si>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</si>
  <si>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</si>
  <si>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</si>
  <si>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</si>
  <si>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</si>
  <si>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</si>
  <si>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</si>
  <si>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</si>
  <si>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</si>
  <si>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</si>
  <si>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</si>
  <si>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</si>
  <si>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</si>
  <si>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</si>
  <si>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</si>
  <si>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</si>
  <si>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</si>
  <si>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</si>
  <si>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</si>
  <si>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</si>
  <si>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</si>
  <si>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</si>
  <si>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</si>
  <si>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</si>
  <si>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</si>
  <si>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</si>
  <si>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</si>
  <si>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</si>
  <si>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</si>
  <si>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</si>
  <si>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</si>
  <si>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</si>
  <si>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</si>
  <si>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</si>
  <si>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</si>
  <si>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</si>
  <si>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</si>
  <si>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</si>
  <si>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</si>
  <si>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</si>
  <si>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</si>
  <si>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</si>
  <si>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</si>
  <si>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</si>
  <si>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</si>
  <si>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</si>
  <si>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</si>
  <si>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</si>
  <si>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</si>
  <si>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</si>
  <si>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</si>
  <si>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</si>
  <si>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</si>
  <si>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</si>
  <si>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</si>
  <si>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</si>
  <si>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</si>
  <si>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</si>
  <si>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</si>
  <si>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</si>
  <si>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</si>
  <si>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</si>
  <si>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</si>
  <si>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</si>
  <si>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</si>
  <si>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</si>
  <si>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</si>
  <si>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</si>
  <si>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</si>
  <si>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</si>
  <si>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</si>
  <si>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</si>
  <si>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</si>
  <si>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</si>
  <si>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</si>
  <si>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</si>
  <si>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</si>
  <si>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</si>
  <si>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</si>
  <si>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</si>
  <si>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</si>
  <si>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</si>
  <si>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</si>
  <si>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</si>
  <si>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</si>
  <si>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</si>
  <si>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</si>
  <si>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</si>
  <si>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</si>
  <si>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</si>
  <si>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</si>
  <si>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</si>
  <si>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</si>
  <si>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</si>
  <si>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</si>
  <si>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</si>
  <si>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</si>
  <si>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</si>
  <si>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</si>
  <si>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</si>
  <si>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</si>
  <si>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</si>
  <si>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</si>
  <si>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</si>
  <si>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</si>
  <si>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</si>
  <si>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</si>
  <si>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</si>
  <si>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</si>
  <si>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</si>
  <si>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</si>
  <si>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</si>
  <si>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</si>
  <si>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</si>
  <si>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</si>
  <si>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</si>
  <si>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</si>
  <si>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</si>
  <si>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</si>
  <si>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</si>
  <si>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</si>
  <si>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</si>
  <si>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</si>
  <si>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</si>
  <si>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</si>
  <si>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</si>
  <si>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</si>
  <si>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</si>
  <si>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</si>
  <si>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</si>
  <si>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</si>
  <si>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</si>
  <si>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</si>
  <si>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</si>
  <si>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</si>
  <si>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</si>
  <si>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</si>
  <si>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</si>
  <si>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</si>
  <si>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</si>
  <si>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</si>
  <si>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</si>
  <si>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</si>
  <si>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</si>
  <si>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</si>
  <si>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</si>
  <si>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</si>
  <si>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</si>
  <si>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</si>
  <si>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</si>
  <si>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</si>
  <si>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</si>
  <si>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</si>
  <si>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</si>
  <si>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</si>
  <si>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</si>
  <si>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</si>
  <si>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</si>
  <si>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</si>
  <si>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</si>
  <si>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</si>
  <si>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</si>
  <si>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</si>
  <si>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</si>
  <si>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</si>
  <si>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</si>
  <si>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</si>
  <si>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</si>
  <si>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</si>
  <si>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</si>
  <si>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</si>
  <si>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</si>
  <si>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</si>
  <si>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</si>
  <si>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</si>
  <si>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</si>
  <si>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</si>
  <si>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</si>
  <si>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</si>
  <si>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</si>
  <si>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</si>
  <si>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</si>
  <si>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</si>
  <si>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</si>
  <si>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</si>
  <si>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</si>
  <si>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</si>
  <si>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</si>
  <si>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</si>
  <si>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</si>
  <si>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</si>
  <si>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</si>
  <si>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</si>
  <si>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</si>
  <si>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</si>
  <si>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</si>
  <si>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</si>
  <si>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</si>
  <si>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</si>
  <si>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</si>
  <si>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</si>
  <si>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</si>
  <si>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</si>
  <si>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</si>
  <si>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</si>
  <si>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</si>
  <si>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</si>
  <si>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</si>
  <si>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</si>
  <si>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</si>
  <si>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</si>
  <si>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</si>
  <si>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</si>
  <si>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</si>
  <si>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</si>
  <si>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</si>
  <si>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</si>
  <si>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</si>
  <si>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</si>
  <si>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</si>
  <si>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</si>
  <si>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</si>
  <si>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</si>
  <si>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</si>
  <si>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</si>
  <si>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</si>
  <si>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</si>
  <si>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</si>
  <si>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</si>
  <si>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</si>
  <si>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</si>
  <si>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</si>
  <si>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</si>
  <si>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</si>
  <si>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</si>
  <si>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</si>
  <si>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</si>
  <si>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</si>
  <si>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</si>
  <si>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</si>
  <si>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</si>
  <si>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</si>
  <si>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</si>
  <si>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</si>
  <si>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</si>
  <si>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</si>
  <si>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</si>
  <si>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</si>
  <si>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</si>
  <si>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</si>
  <si>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</si>
  <si>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</si>
  <si>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</si>
  <si>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</si>
  <si>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</si>
  <si>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</si>
  <si>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</si>
  <si>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</si>
  <si>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</si>
  <si>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</si>
  <si>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</si>
  <si>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</si>
  <si>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</si>
  <si>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</si>
  <si>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</si>
  <si>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</si>
  <si>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</si>
  <si>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</si>
  <si>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</si>
  <si>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</si>
  <si>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</si>
  <si>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</si>
  <si>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</si>
  <si>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</si>
  <si>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</si>
  <si>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</si>
  <si>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</si>
  <si>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</si>
  <si>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</si>
  <si>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</si>
  <si>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</si>
  <si>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</si>
  <si>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</si>
  <si>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</si>
  <si>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</si>
  <si>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</si>
  <si>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</si>
  <si>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</si>
  <si>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</si>
  <si>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</si>
  <si>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</si>
  <si>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</si>
  <si>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</si>
  <si>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</si>
  <si>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</si>
  <si>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</si>
  <si>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</si>
  <si>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</si>
  <si>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</si>
  <si>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</si>
  <si>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</si>
  <si>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</si>
  <si>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</si>
  <si>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</si>
  <si>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</si>
  <si>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</si>
  <si>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</si>
  <si>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</si>
  <si>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</si>
  <si>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</si>
  <si>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</si>
  <si>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</si>
  <si>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</si>
  <si>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</si>
  <si>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</si>
  <si>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</si>
  <si>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</si>
  <si>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</si>
  <si>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</si>
  <si>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</si>
  <si>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</si>
  <si>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</si>
  <si>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</si>
  <si>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</si>
  <si>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</si>
  <si>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</si>
  <si>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</si>
  <si>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</si>
  <si>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</si>
  <si>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</si>
  <si>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</si>
  <si>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</si>
  <si>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</si>
  <si>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</si>
  <si>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</si>
  <si>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</si>
  <si>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</si>
  <si>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</si>
  <si>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</si>
  <si>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</si>
  <si>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</si>
  <si>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</si>
  <si>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</si>
  <si>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</si>
  <si>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</si>
  <si>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</si>
  <si>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</si>
  <si>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</si>
  <si>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</si>
  <si>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</si>
  <si>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</si>
  <si>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</si>
  <si>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</si>
  <si>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</si>
  <si>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</si>
  <si>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</si>
  <si>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</si>
  <si>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</si>
  <si>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</si>
  <si>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</si>
  <si>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</si>
  <si>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</si>
  <si>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</si>
  <si>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</si>
  <si>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</si>
  <si>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</si>
  <si>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</si>
  <si>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</si>
  <si>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</si>
  <si>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</si>
  <si>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</si>
  <si>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</si>
  <si>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</si>
  <si>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</si>
  <si>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</si>
  <si>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</si>
  <si>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</si>
  <si>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</si>
  <si>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</si>
  <si>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</si>
  <si>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</si>
  <si>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</si>
  <si>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</si>
  <si>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</si>
  <si>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</si>
  <si>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</si>
  <si>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</si>
  <si>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</si>
  <si>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</si>
  <si>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</si>
  <si>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</si>
  <si>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</si>
  <si>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</si>
  <si>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</si>
  <si>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</si>
  <si>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</si>
  <si>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</si>
  <si>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</si>
  <si>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</si>
  <si>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</si>
  <si>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</si>
  <si>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</si>
  <si>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</si>
  <si>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</si>
  <si>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</si>
  <si>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</si>
  <si>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</si>
  <si>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</si>
  <si>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</si>
  <si>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</si>
  <si>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</si>
  <si>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</si>
  <si>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</si>
  <si>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</si>
  <si>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</si>
  <si>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</si>
  <si>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</si>
  <si>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</si>
  <si>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</si>
  <si>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</si>
  <si>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</si>
  <si>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</si>
  <si>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</si>
  <si>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</si>
  <si>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</si>
  <si>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</si>
  <si>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</si>
  <si>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</si>
  <si>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</si>
  <si>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</si>
  <si>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</si>
  <si>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</si>
  <si>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</si>
  <si>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</si>
  <si>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</si>
  <si>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</si>
  <si>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</si>
  <si>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</si>
  <si>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</si>
  <si>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</si>
  <si>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</si>
  <si>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</si>
  <si>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</si>
  <si>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</si>
  <si>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</si>
  <si>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</si>
  <si>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</si>
  <si>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</si>
  <si>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</si>
  <si>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</si>
  <si>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</si>
  <si>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</si>
  <si>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</si>
  <si>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</si>
  <si>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</si>
  <si>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</si>
  <si>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</si>
  <si>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</si>
  <si>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</si>
  <si>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</si>
  <si>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</si>
  <si>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</si>
  <si>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</si>
  <si>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</si>
  <si>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</si>
  <si>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</si>
  <si>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</si>
  <si>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</si>
  <si>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</si>
  <si>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</si>
  <si>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</si>
  <si>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</si>
  <si>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</si>
  <si>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</si>
  <si>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</si>
  <si>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</si>
  <si>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</si>
  <si>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</si>
  <si>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</si>
  <si>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</si>
  <si>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</si>
  <si>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</si>
  <si>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</si>
  <si>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</si>
  <si>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</si>
  <si>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</si>
  <si>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</si>
  <si>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</si>
  <si>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</si>
  <si>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</si>
  <si>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</si>
  <si>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</si>
  <si>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</si>
  <si>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</si>
  <si>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</si>
  <si>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</si>
  <si>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</si>
  <si>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</si>
  <si>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</si>
  <si>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</si>
  <si>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</si>
  <si>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</si>
  <si>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</si>
  <si>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</si>
  <si>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</si>
  <si>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</si>
  <si>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</si>
  <si>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</si>
  <si>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</si>
  <si>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</si>
  <si>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</si>
  <si>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</si>
  <si>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</si>
  <si>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</si>
  <si>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</si>
  <si>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</si>
  <si>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</si>
  <si>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</si>
  <si>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</si>
  <si>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</si>
  <si>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</si>
  <si>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</si>
  <si>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</si>
  <si>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</si>
  <si>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</si>
  <si>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</si>
  <si>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</si>
  <si>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</si>
  <si>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</si>
  <si>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</si>
  <si>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</si>
  <si>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</si>
  <si>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</si>
  <si>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</si>
  <si>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</si>
  <si>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</si>
  <si>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</si>
  <si>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</si>
  <si>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</si>
  <si>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</si>
  <si>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</si>
  <si>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</si>
  <si>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</si>
  <si>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</si>
  <si>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</si>
  <si>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</si>
  <si>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</si>
  <si>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</si>
  <si>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</si>
  <si>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</si>
  <si>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</si>
  <si>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</si>
  <si>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</si>
  <si>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</si>
  <si>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</si>
  <si>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</si>
  <si>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</si>
  <si>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</si>
  <si>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</si>
  <si>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</si>
  <si>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</si>
  <si>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</si>
  <si>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</si>
  <si>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</si>
  <si>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</si>
  <si>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</si>
  <si>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</si>
  <si>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</si>
  <si>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</si>
  <si>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</si>
  <si>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</si>
  <si>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</si>
  <si>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</si>
  <si>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</si>
  <si>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</si>
  <si>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</si>
  <si>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</si>
  <si>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</si>
  <si>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</si>
  <si>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</si>
  <si>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</si>
  <si>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</si>
  <si>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</si>
  <si>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</si>
  <si>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</si>
  <si>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</si>
  <si>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</si>
  <si>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</si>
  <si>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</si>
  <si>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</si>
  <si>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</si>
  <si>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</si>
  <si>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</si>
  <si>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</si>
  <si>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</si>
  <si>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</si>
  <si>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</si>
  <si>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</si>
  <si>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</si>
  <si>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</si>
  <si>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</si>
  <si>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</si>
  <si>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</si>
  <si>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</si>
  <si>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</si>
  <si>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</si>
  <si>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</si>
  <si>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</si>
  <si>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</si>
  <si>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</si>
  <si>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</si>
  <si>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</si>
  <si>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</si>
  <si>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</si>
  <si>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</si>
  <si>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</si>
  <si>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</si>
  <si>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</si>
  <si>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</si>
  <si>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</si>
  <si>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</si>
  <si>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</si>
  <si>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</si>
  <si>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</si>
  <si>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</si>
  <si>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</si>
  <si>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</si>
  <si>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</si>
  <si>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</si>
  <si>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</si>
  <si>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</si>
  <si>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</si>
  <si>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</si>
  <si>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</si>
  <si>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</si>
  <si>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</si>
  <si>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</si>
  <si>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</si>
  <si>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</si>
  <si>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</si>
  <si>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</si>
  <si>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</si>
  <si>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</si>
  <si>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</si>
  <si>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</si>
  <si>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</si>
  <si>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</si>
  <si>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</si>
  <si>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</si>
  <si>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</si>
  <si>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</si>
  <si>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</si>
  <si>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</si>
  <si>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</si>
  <si>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</si>
  <si>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</si>
  <si>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</si>
  <si>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</si>
  <si>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</si>
  <si>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</si>
  <si>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</si>
  <si>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</si>
  <si>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</si>
  <si>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</si>
  <si>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</si>
  <si>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</si>
  <si>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</si>
  <si>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</si>
  <si>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</si>
  <si>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</si>
  <si>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</si>
  <si>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</si>
  <si>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</si>
  <si>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</si>
  <si>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</si>
  <si>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</si>
  <si>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</si>
  <si>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</si>
  <si>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</si>
  <si>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</si>
  <si>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</si>
  <si>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</si>
  <si>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</si>
  <si>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</si>
  <si>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</si>
  <si>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</si>
  <si>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</si>
  <si>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</si>
  <si>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</si>
  <si>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</si>
  <si>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</si>
  <si>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</si>
  <si>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</si>
  <si>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</si>
  <si>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</si>
  <si>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</si>
  <si>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</si>
  <si>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</si>
  <si>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</si>
  <si>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</si>
  <si>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</si>
  <si>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</si>
  <si>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</si>
  <si>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</si>
  <si>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</si>
  <si>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</si>
  <si>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</si>
  <si>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</si>
  <si>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</si>
  <si>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</si>
  <si>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</si>
  <si>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</si>
  <si>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</si>
  <si>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</si>
  <si>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</si>
  <si>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</si>
  <si>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</si>
  <si>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</si>
  <si>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</si>
  <si>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</si>
  <si>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</si>
  <si>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</si>
  <si>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</si>
  <si>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</si>
  <si>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</si>
  <si>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</si>
  <si>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</si>
  <si>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</si>
  <si>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</si>
  <si>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</si>
  <si>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</si>
  <si>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</si>
  <si>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</si>
  <si>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</si>
  <si>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</si>
  <si>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</si>
  <si>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</si>
  <si>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</si>
  <si>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</si>
  <si>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</si>
  <si>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</si>
  <si>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</si>
  <si>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</si>
  <si>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</si>
  <si>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</si>
  <si>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</si>
  <si>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</si>
  <si>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</si>
  <si>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</si>
  <si>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</si>
  <si>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</si>
  <si>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</si>
  <si>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</si>
  <si>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</si>
  <si>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</si>
  <si>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</si>
  <si>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</si>
  <si>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</si>
  <si>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</si>
  <si>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</si>
  <si>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</si>
  <si>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</si>
  <si>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</si>
  <si>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</si>
  <si>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</si>
  <si>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</si>
  <si>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</si>
  <si>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</si>
  <si>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</si>
  <si>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</si>
  <si>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</si>
  <si>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</si>
  <si>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</si>
  <si>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</si>
  <si>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</si>
  <si>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</si>
  <si>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</si>
  <si>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</si>
  <si>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</si>
  <si>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</si>
  <si>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</si>
  <si>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</si>
  <si>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</si>
  <si>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</si>
  <si>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</si>
  <si>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</si>
  <si>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</si>
  <si>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</si>
  <si>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</si>
  <si>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</si>
  <si>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</si>
  <si>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</si>
  <si>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</si>
  <si>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</si>
  <si>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</si>
  <si>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</si>
  <si>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</si>
  <si>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</si>
  <si>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</si>
  <si>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</si>
  <si>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</si>
  <si>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</si>
  <si>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</si>
  <si>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</si>
  <si>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</si>
  <si>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</si>
  <si>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</si>
  <si>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</si>
  <si>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</si>
  <si>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</si>
  <si>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</si>
  <si>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</si>
  <si>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</si>
  <si>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</si>
  <si>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</si>
  <si>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</si>
  <si>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</si>
  <si>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</si>
  <si>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</si>
  <si>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</si>
  <si>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</si>
  <si>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</si>
  <si>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</si>
  <si>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</si>
  <si>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</si>
  <si>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</si>
  <si>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</si>
  <si>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</si>
  <si>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</si>
  <si>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</si>
  <si>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</si>
  <si>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</si>
  <si>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</si>
  <si>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</si>
  <si>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</si>
  <si>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</si>
  <si>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</si>
  <si>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</si>
  <si>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</si>
  <si>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</si>
  <si>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</si>
  <si>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</si>
  <si>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</si>
  <si>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</si>
  <si>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</si>
  <si>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</si>
  <si>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</si>
  <si>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</si>
  <si>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</si>
  <si>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</si>
  <si>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</si>
  <si>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</si>
  <si>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</si>
  <si>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</si>
  <si>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</si>
  <si>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</si>
  <si>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</si>
  <si>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</si>
  <si>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</si>
  <si>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</si>
  <si>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</si>
  <si>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</si>
  <si>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</si>
  <si>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</si>
  <si>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</si>
  <si>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</si>
  <si>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</si>
  <si>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</si>
  <si>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</si>
  <si>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</si>
  <si>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</si>
  <si>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</si>
  <si>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</si>
  <si>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</si>
  <si>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</si>
  <si>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</si>
  <si>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</si>
  <si>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</si>
  <si>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</si>
  <si>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</si>
  <si>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</si>
  <si>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</si>
  <si>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</si>
  <si>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</si>
  <si>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</si>
  <si>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</si>
  <si>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</si>
  <si>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</si>
  <si>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</si>
  <si>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</si>
  <si>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</si>
  <si>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</si>
  <si>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</si>
  <si>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</si>
  <si>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</si>
  <si>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</si>
  <si>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</si>
  <si>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</si>
  <si>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</si>
  <si>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</si>
  <si>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</si>
  <si>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</si>
  <si>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</si>
  <si>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</si>
  <si>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</si>
  <si>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</si>
  <si>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</si>
  <si>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</si>
  <si>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</si>
  <si>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</si>
  <si>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</si>
  <si>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</si>
  <si>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</si>
  <si>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</si>
  <si>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</si>
  <si>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</si>
  <si>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</si>
  <si>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</si>
  <si>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</si>
  <si>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</si>
  <si>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</si>
  <si>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</si>
  <si>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</si>
  <si>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</si>
  <si>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</si>
  <si>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</si>
  <si>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</si>
  <si>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</si>
  <si>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</si>
  <si>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</si>
  <si>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</si>
  <si>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</si>
  <si>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</si>
  <si>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</si>
  <si>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</si>
  <si>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</si>
  <si>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</si>
  <si>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</si>
  <si>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</si>
  <si>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</si>
  <si>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</si>
  <si>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</si>
  <si>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</si>
  <si>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</si>
  <si>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</si>
  <si>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</si>
  <si>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</si>
  <si>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</si>
  <si>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</si>
  <si>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</si>
  <si>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</si>
  <si>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</si>
  <si>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</si>
  <si>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</si>
  <si>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</si>
  <si>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</si>
  <si>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</si>
  <si>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</si>
  <si>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</si>
  <si>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</si>
  <si>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</si>
  <si>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</si>
  <si>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</si>
  <si>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</si>
  <si>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</si>
  <si>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</si>
  <si>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</si>
  <si>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</si>
  <si>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</si>
  <si>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</si>
  <si>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</si>
  <si>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</si>
  <si>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</si>
  <si>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</si>
  <si>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</si>
  <si>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</si>
  <si>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</si>
  <si>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</si>
  <si>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</si>
  <si>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</si>
  <si>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</si>
  <si>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</si>
  <si>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</si>
  <si>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</si>
  <si>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</si>
  <si>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</si>
  <si>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</si>
  <si>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</si>
  <si>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</si>
  <si>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</si>
  <si>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</si>
  <si>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</si>
  <si>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</si>
  <si>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</si>
  <si>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</si>
  <si>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</si>
  <si>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</si>
  <si>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</si>
  <si>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</si>
  <si>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</si>
  <si>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</si>
  <si>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</si>
  <si>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</si>
  <si>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</si>
  <si>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</si>
  <si>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</si>
  <si>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</si>
  <si>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</si>
  <si>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</si>
  <si>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</si>
  <si>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</si>
  <si>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</si>
  <si>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</si>
  <si>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</si>
  <si>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</si>
  <si>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</si>
  <si>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</si>
  <si>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</si>
  <si>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</si>
  <si>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</si>
  <si>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</si>
  <si>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</si>
  <si>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</si>
  <si>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</si>
  <si>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</si>
  <si>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</si>
  <si>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</si>
  <si>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</si>
  <si>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</si>
  <si>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</si>
  <si>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</si>
  <si>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</si>
  <si>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</si>
  <si>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</si>
  <si>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</si>
  <si>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</si>
  <si>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</si>
  <si>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</si>
  <si>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</si>
  <si>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</si>
  <si>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</si>
  <si>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</si>
  <si>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</si>
  <si>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</si>
  <si>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</si>
  <si>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</si>
  <si>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</si>
  <si>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</si>
  <si>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</si>
  <si>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</si>
  <si>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</si>
  <si>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</si>
  <si>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</si>
  <si>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</si>
  <si>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</si>
  <si>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</si>
  <si>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</si>
  <si>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</si>
  <si>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</si>
  <si>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</si>
  <si>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</si>
  <si>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</si>
  <si>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</si>
  <si>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</si>
  <si>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</si>
  <si>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</si>
  <si>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</si>
  <si>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</si>
  <si>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</si>
  <si>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</si>
  <si>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</si>
  <si>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</si>
  <si>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</si>
  <si>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</si>
  <si>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</si>
  <si>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</si>
  <si>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</si>
  <si>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</si>
  <si>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</si>
  <si>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</si>
  <si>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</si>
  <si>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</si>
  <si>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</si>
  <si>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</si>
  <si>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</si>
  <si>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</si>
  <si>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</si>
  <si>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</si>
  <si>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</si>
  <si>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</si>
  <si>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</si>
  <si>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</si>
  <si>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</si>
  <si>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</si>
  <si>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</si>
  <si>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</si>
  <si>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</si>
  <si>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</si>
  <si>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</si>
  <si>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</si>
  <si>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</si>
  <si>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</si>
  <si>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</si>
  <si>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</si>
  <si>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</si>
  <si>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</si>
  <si>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</si>
  <si>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</si>
  <si>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</si>
  <si>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</si>
  <si>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</si>
  <si>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</si>
  <si>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</si>
  <si>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</si>
  <si>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</si>
  <si>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</si>
  <si>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</si>
  <si>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</si>
  <si>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</si>
  <si>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</si>
  <si>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</si>
  <si>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</si>
  <si>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</si>
  <si>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</si>
  <si>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</si>
  <si>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</si>
  <si>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</si>
  <si>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</si>
  <si>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</si>
  <si>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</si>
  <si>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</si>
  <si>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</si>
  <si>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</si>
  <si>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</si>
  <si>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</si>
  <si>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</si>
  <si>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</si>
  <si>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</si>
  <si>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</si>
  <si>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</si>
  <si>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</si>
  <si>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</si>
  <si>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</si>
  <si>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</si>
  <si>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</si>
  <si>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</si>
  <si>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</si>
  <si>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</si>
  <si>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</si>
  <si>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</si>
  <si>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</si>
  <si>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</si>
  <si>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</si>
  <si>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</si>
  <si>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</si>
  <si>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</si>
  <si>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</si>
  <si>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</si>
  <si>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</si>
  <si>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</si>
  <si>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</si>
  <si>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</si>
  <si>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</si>
  <si>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</si>
  <si>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</si>
  <si>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</si>
  <si>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</si>
  <si>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</si>
  <si>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</si>
  <si>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</si>
  <si>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</si>
  <si>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</si>
  <si>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</si>
  <si>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</si>
  <si>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</si>
  <si>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</si>
  <si>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</si>
  <si>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</si>
  <si>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</si>
  <si>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</si>
  <si>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</si>
  <si>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</si>
  <si>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</si>
  <si>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</si>
  <si>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</si>
  <si>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</si>
  <si>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</si>
  <si>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</si>
  <si>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</si>
  <si>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</si>
  <si>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</si>
  <si>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</si>
  <si>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</si>
  <si>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</si>
  <si>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</si>
  <si>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</si>
  <si>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</si>
  <si>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</si>
  <si>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</si>
  <si>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</si>
  <si>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</si>
  <si>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</si>
  <si>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</si>
  <si>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</si>
  <si>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</si>
  <si>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</si>
  <si>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</si>
  <si>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</si>
  <si>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</si>
  <si>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</si>
  <si>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</si>
  <si>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</si>
  <si>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</si>
  <si>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</si>
  <si>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</si>
  <si>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</si>
  <si>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</si>
  <si>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</si>
  <si>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</si>
  <si>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</si>
  <si>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</si>
  <si>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</si>
  <si>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</si>
  <si>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</si>
  <si>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</si>
  <si>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</si>
  <si>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</si>
  <si>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</si>
  <si>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</si>
  <si>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</si>
  <si>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</si>
  <si>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</si>
  <si>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</si>
  <si>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</si>
  <si>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</si>
  <si>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</si>
  <si>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</si>
  <si>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</si>
  <si>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</si>
  <si>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</si>
  <si>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</si>
  <si>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</si>
  <si>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</si>
  <si>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</si>
  <si>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</si>
  <si>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</si>
  <si>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</si>
  <si>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</si>
  <si>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</si>
  <si>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</si>
  <si>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</si>
  <si>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</si>
  <si>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</si>
  <si>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</si>
  <si>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</si>
  <si>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</si>
  <si>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</si>
  <si>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</si>
  <si>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</si>
  <si>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</si>
  <si>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</si>
  <si>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</si>
  <si>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</si>
  <si>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</si>
  <si>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</si>
  <si>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</si>
  <si>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</si>
  <si>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</si>
  <si>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</si>
  <si>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</si>
  <si>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</si>
  <si>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</si>
  <si>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</si>
  <si>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</si>
  <si>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</si>
  <si>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</si>
  <si>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</si>
  <si>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</si>
  <si>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</si>
  <si>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</si>
  <si>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</si>
  <si>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</si>
  <si>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</si>
  <si>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</si>
  <si>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</si>
  <si>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</si>
  <si>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</si>
  <si>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</si>
  <si>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</si>
  <si>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</si>
  <si>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</si>
  <si>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</si>
  <si>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</si>
  <si>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</si>
  <si>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</si>
  <si>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</si>
  <si>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</si>
  <si>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</si>
  <si>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</si>
  <si>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</si>
  <si>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</si>
  <si>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</si>
  <si>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</si>
  <si>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</si>
  <si>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</si>
  <si>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</si>
  <si>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</si>
  <si>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</si>
  <si>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</si>
  <si>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</si>
  <si>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</si>
  <si>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</si>
  <si>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</si>
  <si>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</si>
  <si>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</si>
  <si>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</si>
  <si>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</si>
  <si>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</si>
  <si>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</si>
  <si>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</si>
  <si>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</si>
  <si>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</si>
  <si>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</si>
  <si>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</si>
  <si>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</si>
  <si>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</si>
  <si>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</si>
  <si>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</si>
  <si>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</si>
  <si>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</si>
  <si>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</si>
  <si>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</si>
  <si>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</si>
  <si>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</si>
  <si>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</si>
  <si>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</si>
  <si>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</si>
  <si>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</si>
  <si>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</si>
  <si>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</si>
  <si>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</si>
  <si>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</si>
  <si>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</si>
  <si>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</si>
  <si>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</si>
  <si>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</si>
  <si>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</si>
  <si>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</si>
  <si>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</si>
  <si>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</si>
  <si>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</si>
  <si>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</si>
  <si>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</si>
  <si>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</si>
  <si>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</si>
  <si>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</si>
  <si>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</si>
  <si>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</si>
  <si>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</si>
  <si>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</si>
  <si>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</si>
  <si>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</si>
  <si>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</si>
  <si>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</si>
  <si>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</si>
  <si>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</si>
  <si>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</si>
  <si>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</si>
  <si>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</si>
  <si>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</si>
  <si>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</si>
  <si>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</si>
  <si>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</si>
  <si>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</si>
  <si>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</si>
  <si>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</si>
  <si>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</si>
  <si>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</si>
  <si>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</si>
  <si>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</si>
  <si>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</si>
  <si>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</si>
  <si>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</si>
  <si>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</si>
  <si>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</si>
  <si>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</si>
  <si>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</si>
  <si>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</si>
  <si>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</si>
  <si>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</si>
  <si>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</si>
  <si>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</si>
  <si>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</si>
  <si>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</si>
  <si>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</si>
  <si>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</si>
  <si>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</si>
  <si>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</si>
  <si>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</si>
  <si>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</si>
  <si>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</si>
  <si>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</si>
  <si>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</si>
  <si>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</si>
  <si>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</si>
  <si>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</si>
  <si>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</si>
  <si>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</si>
  <si>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</si>
  <si>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</si>
  <si>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</si>
  <si>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</si>
  <si>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</si>
  <si>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</si>
  <si>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</si>
  <si>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</si>
  <si>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</si>
  <si>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</si>
  <si>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</si>
  <si>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</si>
  <si>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</si>
  <si>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</si>
  <si>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</si>
  <si>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</si>
  <si>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</si>
  <si>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</si>
  <si>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</si>
  <si>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</si>
  <si>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</si>
  <si>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</si>
  <si>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</si>
  <si>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</si>
  <si>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</si>
  <si>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</si>
  <si>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</si>
  <si>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</si>
  <si>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</si>
  <si>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</si>
  <si>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</si>
  <si>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</si>
  <si>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</si>
  <si>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</si>
  <si>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</si>
  <si>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</si>
  <si>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</si>
  <si>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</si>
  <si>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</si>
  <si>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</si>
  <si>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</si>
  <si>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</si>
  <si>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</si>
  <si>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</si>
  <si>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</si>
  <si>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</si>
  <si>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</si>
  <si>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</si>
  <si>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</si>
  <si>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</si>
  <si>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</si>
  <si>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</si>
  <si>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</si>
  <si>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</si>
  <si>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</si>
  <si>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</si>
  <si>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</si>
  <si>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</si>
  <si>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</si>
  <si>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</si>
  <si>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</si>
  <si>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</si>
  <si>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</si>
  <si>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</si>
  <si>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</si>
  <si>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</si>
  <si>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</si>
  <si>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</si>
  <si>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</si>
  <si>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</si>
  <si>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</si>
  <si>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</si>
  <si>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</si>
  <si>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</si>
  <si>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</si>
  <si>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</si>
  <si>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</si>
  <si>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</si>
  <si>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</si>
  <si>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</si>
  <si>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</si>
  <si>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</si>
  <si>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</si>
  <si>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</si>
  <si>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</si>
  <si>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</si>
  <si>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</si>
  <si>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</si>
  <si>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</si>
  <si>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</si>
  <si>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</si>
  <si>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</si>
  <si>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</si>
  <si>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</si>
  <si>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</si>
  <si>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</si>
  <si>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</si>
  <si>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</si>
  <si>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</si>
  <si>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</si>
  <si>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</si>
  <si>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</si>
  <si>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</si>
  <si>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</si>
  <si>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</si>
  <si>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</si>
  <si>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</si>
  <si>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</si>
  <si>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</si>
  <si>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</si>
  <si>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</si>
  <si>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</si>
  <si>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</si>
  <si>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</si>
  <si>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</si>
  <si>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</si>
  <si>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</si>
  <si>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</si>
  <si>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</si>
  <si>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</si>
  <si>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</si>
  <si>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</si>
  <si>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</si>
  <si>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</si>
  <si>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</si>
  <si>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</si>
  <si>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</si>
  <si>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</si>
  <si>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</si>
  <si>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</si>
  <si>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</si>
  <si>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</si>
  <si>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</si>
  <si>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</si>
  <si>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</si>
  <si>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</si>
  <si>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</si>
  <si>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</si>
  <si>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</si>
  <si>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</si>
  <si>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</si>
  <si>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</si>
  <si>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</si>
  <si>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</si>
  <si>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</si>
  <si>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</si>
  <si>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</si>
  <si>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</si>
  <si>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</si>
  <si>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</si>
  <si>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</si>
  <si>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</si>
  <si>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</si>
  <si>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</si>
  <si>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</si>
  <si>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</si>
  <si>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</si>
  <si>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</si>
  <si>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</si>
  <si>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</si>
  <si>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</si>
  <si>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</si>
  <si>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</si>
  <si>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</si>
  <si>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</si>
  <si>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</si>
  <si>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</si>
  <si>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</si>
  <si>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</si>
  <si>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</si>
  <si>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</si>
  <si>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</si>
  <si>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</si>
  <si>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</si>
  <si>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</si>
  <si>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</si>
  <si>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</si>
  <si>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</si>
  <si>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</si>
  <si>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</si>
  <si>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</si>
  <si>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</si>
  <si>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</si>
  <si>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</si>
  <si>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</si>
  <si>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</si>
  <si>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</si>
  <si>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</si>
  <si>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</si>
  <si>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</si>
  <si>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</si>
  <si>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</si>
  <si>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</si>
  <si>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</si>
  <si>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</si>
  <si>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</si>
  <si>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</si>
  <si>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</si>
  <si>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</si>
  <si>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</si>
  <si>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</si>
  <si>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</si>
  <si>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</si>
  <si>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</si>
  <si>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</si>
  <si>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</si>
  <si>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</si>
  <si>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</si>
  <si>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</si>
  <si>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</si>
  <si>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</si>
  <si>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</si>
  <si>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</si>
  <si>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</si>
  <si>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</si>
  <si>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</si>
  <si>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</si>
  <si>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</si>
  <si>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</si>
  <si>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</si>
  <si>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</si>
  <si>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</si>
  <si>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</si>
  <si>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</si>
  <si>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</si>
  <si>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</si>
  <si>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</si>
  <si>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</si>
  <si>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</si>
  <si>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</si>
  <si>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</si>
  <si>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</si>
  <si>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</si>
  <si>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</si>
  <si>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</si>
  <si>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</si>
  <si>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</si>
  <si>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</si>
  <si>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</si>
  <si>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</si>
  <si>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</si>
  <si>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</si>
  <si>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</si>
  <si>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</si>
  <si>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</si>
  <si>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</si>
  <si>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</si>
  <si>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</si>
  <si>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</si>
  <si>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</si>
  <si>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</si>
  <si>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</si>
  <si>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</si>
  <si>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</si>
  <si>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</si>
  <si>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</si>
  <si>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</si>
  <si>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</si>
  <si>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</si>
  <si>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</si>
  <si>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</si>
  <si>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</si>
  <si>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</si>
  <si>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</si>
  <si>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</si>
  <si>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</si>
  <si>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</si>
  <si>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</si>
  <si>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</si>
  <si>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</si>
  <si>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</si>
  <si>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</si>
  <si>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</si>
  <si>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</si>
  <si>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</si>
  <si>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</si>
  <si>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</si>
  <si>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</si>
  <si>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</si>
  <si>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</si>
  <si>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</si>
  <si>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</si>
  <si>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</si>
  <si>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</si>
  <si>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</si>
  <si>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</si>
  <si>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</si>
  <si>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</si>
  <si>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</si>
  <si>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</si>
  <si>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</si>
  <si>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</si>
  <si>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</si>
  <si>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</si>
  <si>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</si>
  <si>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</si>
  <si>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</si>
  <si>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</si>
  <si>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</si>
  <si>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</si>
  <si>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</si>
  <si>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</si>
  <si>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</si>
  <si>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</si>
  <si>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</si>
  <si>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</si>
  <si>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</si>
  <si>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</si>
  <si>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</si>
  <si>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</si>
  <si>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</si>
  <si>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</si>
  <si>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</si>
  <si>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</si>
  <si>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</si>
  <si>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</si>
  <si>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</si>
  <si>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</si>
  <si>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</si>
  <si>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</si>
  <si>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</si>
  <si>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</si>
  <si>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</si>
  <si>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</si>
  <si>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</si>
  <si>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</si>
  <si>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</si>
  <si>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</si>
  <si>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</si>
  <si>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</si>
  <si>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</si>
  <si>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</si>
  <si>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</si>
  <si>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</si>
  <si>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</si>
  <si>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</si>
  <si>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</si>
  <si>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</si>
  <si>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</si>
  <si>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</si>
  <si>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</si>
  <si>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</si>
  <si>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</si>
  <si>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</si>
  <si>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</si>
  <si>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</si>
  <si>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</si>
  <si>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</si>
  <si>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</si>
  <si>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</si>
  <si>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</si>
  <si>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</si>
  <si>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</si>
  <si>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</si>
  <si>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</si>
  <si>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</si>
  <si>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</si>
  <si>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</si>
  <si>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</si>
  <si>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</si>
  <si>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</si>
  <si>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</si>
  <si>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</si>
  <si>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</si>
  <si>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</si>
  <si>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</si>
  <si>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</si>
  <si>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</si>
  <si>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</si>
  <si>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</si>
  <si>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</si>
  <si>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</si>
  <si>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</si>
  <si>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</si>
  <si>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</si>
  <si>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</si>
  <si>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</si>
  <si>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</si>
  <si>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</si>
  <si>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</si>
  <si>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</si>
  <si>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</si>
  <si>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</si>
  <si>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</si>
  <si>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</si>
  <si>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</si>
  <si>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</si>
  <si>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</si>
  <si>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</si>
  <si>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</si>
  <si>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</si>
  <si>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</si>
  <si>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</si>
  <si>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</si>
  <si>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</si>
  <si>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</si>
  <si>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</si>
  <si>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</si>
  <si>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</si>
  <si>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</si>
  <si>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</si>
  <si>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</si>
  <si>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</si>
  <si>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</si>
  <si>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</si>
  <si>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</si>
  <si>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</si>
  <si>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</si>
  <si>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</si>
  <si>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</si>
  <si>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</si>
  <si>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</si>
  <si>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</si>
  <si>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</si>
  <si>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</si>
  <si>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</si>
  <si>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</si>
  <si>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</si>
  <si>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</si>
  <si>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</si>
  <si>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</si>
  <si>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</si>
  <si>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</si>
  <si>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</si>
  <si>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</si>
  <si>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</si>
  <si>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</si>
  <si>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</si>
  <si>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</si>
  <si>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</si>
  <si>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</si>
  <si>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</si>
  <si>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</si>
  <si>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</si>
  <si>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</si>
  <si>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</si>
  <si>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</si>
  <si>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</si>
  <si>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</si>
  <si>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</si>
  <si>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</si>
  <si>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</si>
  <si>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</si>
  <si>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</si>
  <si>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</si>
  <si>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</si>
  <si>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</si>
  <si>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</si>
  <si>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</si>
  <si>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</si>
  <si>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</si>
  <si>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</si>
  <si>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</si>
  <si>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</si>
  <si>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</si>
  <si>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</si>
  <si>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</si>
  <si>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</si>
  <si>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</si>
  <si>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</si>
  <si>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</si>
  <si>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</si>
  <si>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</si>
  <si>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</si>
  <si>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</si>
  <si>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</si>
  <si>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</si>
  <si>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</si>
  <si>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</si>
  <si>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</si>
  <si>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</si>
  <si>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</si>
  <si>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</si>
  <si>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</si>
  <si>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</si>
  <si>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</si>
  <si>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</si>
  <si>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</si>
  <si>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</si>
  <si>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</si>
  <si>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</si>
  <si>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</si>
  <si>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</si>
  <si>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</si>
  <si>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</si>
  <si>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</si>
  <si>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</si>
  <si>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</si>
  <si>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</si>
  <si>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</si>
  <si>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</si>
  <si>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</si>
  <si>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</si>
  <si>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</si>
  <si>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</si>
  <si>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</si>
  <si>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</si>
  <si>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</si>
  <si>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</si>
  <si>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</si>
  <si>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</si>
  <si>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</si>
  <si>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</si>
  <si>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</si>
  <si>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</si>
  <si>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</si>
  <si>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</si>
  <si>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</si>
  <si>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</si>
  <si>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</si>
  <si>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</si>
  <si>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</si>
  <si>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</si>
  <si>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</si>
  <si>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</si>
  <si>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</si>
  <si>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</si>
  <si>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</si>
  <si>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</si>
  <si>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</si>
  <si>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</si>
  <si>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</si>
  <si>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</si>
  <si>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</si>
  <si>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</si>
  <si>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</si>
  <si>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</si>
  <si>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</si>
  <si>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</si>
  <si>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</si>
  <si>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</si>
  <si>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</si>
  <si>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</si>
  <si>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</si>
  <si>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</si>
  <si>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</si>
  <si>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</si>
  <si>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</si>
  <si>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</si>
  <si>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</si>
  <si>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</si>
  <si>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</si>
  <si>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</si>
  <si>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</si>
  <si>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</si>
  <si>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</si>
  <si>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</si>
  <si>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</si>
  <si>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</si>
  <si>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</si>
  <si>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</si>
  <si>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</si>
  <si>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</si>
  <si>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</si>
  <si>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</si>
  <si>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</si>
  <si>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</si>
  <si>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</si>
  <si>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</si>
  <si>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</si>
  <si>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</si>
  <si>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</si>
  <si>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</si>
  <si>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</si>
  <si>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</si>
  <si>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</si>
  <si>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</si>
  <si>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</si>
  <si>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</si>
  <si>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</si>
  <si>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</si>
  <si>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</si>
  <si>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</si>
  <si>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</si>
  <si>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</si>
  <si>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</si>
  <si>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</si>
  <si>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</si>
  <si>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</si>
  <si>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</si>
  <si>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</si>
  <si>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</si>
  <si>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</si>
  <si>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</si>
  <si>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</si>
  <si>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</si>
  <si>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</si>
  <si>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</si>
  <si>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</si>
  <si>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</si>
  <si>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</si>
  <si>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</si>
  <si>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</si>
  <si>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</si>
  <si>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</si>
  <si>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</si>
  <si>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</si>
  <si>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</si>
  <si>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</si>
  <si>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</si>
  <si>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</si>
  <si>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</si>
  <si>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</si>
  <si>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</si>
  <si>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</si>
  <si>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</si>
  <si>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</si>
  <si>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</si>
  <si>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</si>
  <si>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</si>
  <si>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</si>
  <si>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</si>
  <si>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</si>
  <si>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</si>
  <si>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</si>
  <si>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</si>
  <si>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</si>
  <si>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</si>
  <si>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</si>
  <si>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</si>
  <si>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</si>
  <si>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</si>
  <si>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</si>
  <si>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</si>
  <si>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</si>
  <si>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</si>
  <si>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</si>
  <si>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</si>
  <si>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</si>
  <si>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</si>
  <si>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</si>
  <si>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</si>
  <si>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</si>
  <si>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</si>
  <si>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</si>
  <si>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</si>
  <si>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</si>
  <si>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</si>
  <si>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</si>
  <si>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</si>
  <si>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</si>
  <si>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</si>
  <si>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</si>
  <si>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</si>
  <si>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</si>
  <si>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</si>
  <si>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</si>
  <si>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</si>
  <si>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</si>
  <si>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</si>
  <si>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</si>
  <si>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</si>
  <si>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</si>
  <si>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</si>
  <si>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</si>
  <si>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</si>
  <si>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</si>
  <si>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</si>
  <si>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</si>
  <si>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</si>
  <si>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</si>
  <si>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</si>
  <si>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</si>
  <si>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</si>
  <si>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</si>
  <si>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</si>
  <si>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</si>
  <si>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</si>
  <si>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</si>
  <si>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</si>
  <si>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</si>
  <si>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</si>
  <si>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</si>
  <si>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</si>
  <si>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</si>
  <si>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</si>
  <si>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</si>
  <si>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</si>
  <si>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</si>
  <si>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</si>
  <si>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</si>
  <si>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</si>
  <si>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</si>
  <si>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</si>
  <si>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</si>
  <si>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</si>
  <si>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</si>
  <si>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</si>
  <si>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</si>
  <si>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</si>
  <si>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</si>
  <si>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</si>
  <si>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</si>
  <si>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</si>
  <si>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</si>
  <si>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</si>
  <si>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</si>
  <si>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</si>
  <si>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</si>
  <si>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</si>
  <si>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</si>
  <si>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</si>
  <si>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</si>
  <si>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</si>
  <si>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</si>
  <si>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</si>
  <si>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</si>
  <si>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</si>
  <si>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</si>
  <si>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</si>
  <si>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</si>
  <si>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</si>
  <si>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</si>
  <si>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</si>
  <si>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</si>
  <si>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</si>
  <si>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</si>
  <si>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</si>
  <si>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</si>
  <si>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</si>
  <si>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</si>
  <si>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</si>
  <si>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</si>
  <si>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</si>
  <si>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</si>
  <si>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</si>
  <si>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</si>
  <si>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</si>
  <si>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</si>
  <si>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</si>
  <si>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</si>
  <si>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</si>
  <si>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</si>
  <si>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</si>
  <si>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</si>
  <si>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</si>
  <si>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</si>
  <si>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</si>
  <si>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</si>
  <si>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</si>
  <si>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</si>
  <si>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</si>
  <si>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</si>
  <si>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</si>
  <si>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</si>
  <si>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</si>
  <si>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</si>
  <si>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</si>
  <si>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</si>
  <si>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</si>
  <si>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</si>
  <si>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</si>
  <si>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</si>
  <si>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</si>
  <si>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</si>
  <si>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</si>
  <si>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</si>
  <si>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</si>
  <si>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</si>
  <si>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</si>
  <si>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</si>
  <si>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</si>
  <si>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</si>
  <si>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</si>
  <si>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</si>
  <si>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</si>
  <si>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</si>
  <si>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</si>
  <si>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</si>
  <si>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</si>
  <si>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</si>
  <si>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</si>
  <si>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</si>
  <si>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</si>
  <si>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</si>
  <si>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</si>
  <si>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</si>
  <si>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</si>
  <si>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</si>
  <si>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</si>
  <si>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</si>
  <si>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</si>
  <si>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</si>
  <si>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</si>
  <si>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</si>
  <si>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</si>
  <si>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</si>
  <si>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</si>
  <si>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</si>
  <si>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</si>
  <si>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</si>
  <si>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</si>
  <si>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</si>
  <si>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</si>
  <si>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</si>
  <si>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</si>
  <si>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</si>
  <si>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</si>
  <si>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</si>
  <si>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</si>
  <si>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</si>
  <si>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</si>
  <si>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</si>
  <si>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</si>
  <si>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</si>
  <si>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</si>
  <si>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</si>
  <si>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</si>
  <si>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</si>
  <si>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</si>
  <si>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</si>
  <si>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</si>
  <si>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</si>
  <si>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</si>
  <si>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</si>
  <si>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</si>
  <si>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</si>
  <si>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</si>
  <si>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</si>
  <si>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</si>
  <si>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</si>
  <si>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</si>
  <si>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</si>
  <si>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</si>
  <si>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</si>
  <si>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</si>
  <si>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</si>
  <si>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</si>
  <si>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</si>
  <si>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</si>
  <si>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</si>
  <si>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</si>
  <si>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</si>
  <si>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</si>
  <si>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</si>
  <si>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</si>
  <si>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</si>
  <si>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</si>
  <si>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</si>
  <si>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</si>
  <si>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</si>
  <si>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</si>
  <si>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</si>
  <si>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</si>
  <si>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</si>
  <si>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</si>
  <si>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</si>
  <si>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</si>
  <si>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</si>
  <si>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</si>
  <si>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</si>
  <si>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</si>
  <si>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</si>
  <si>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</si>
  <si>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</si>
  <si>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</si>
  <si>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</si>
  <si>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</si>
  <si>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</si>
  <si>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</si>
  <si>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</si>
  <si>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</si>
  <si>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</si>
  <si>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</si>
  <si>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</si>
  <si>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</si>
  <si>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</si>
  <si>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</si>
  <si>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</si>
  <si>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</si>
  <si>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</si>
  <si>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</si>
  <si>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</si>
  <si>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</si>
  <si>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</si>
  <si>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</si>
  <si>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</si>
  <si>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</si>
  <si>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</si>
  <si>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</si>
  <si>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</si>
  <si>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</si>
  <si>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</si>
  <si>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</si>
  <si>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</si>
  <si>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</si>
  <si>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</si>
  <si>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</si>
  <si>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</si>
  <si>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</si>
  <si>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</si>
  <si>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</si>
  <si>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</si>
  <si>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</si>
  <si>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</si>
  <si>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</si>
  <si>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</si>
  <si>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</si>
  <si>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</si>
  <si>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</si>
  <si>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</si>
  <si>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</si>
  <si>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</si>
  <si>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</si>
  <si>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</si>
  <si>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</si>
  <si>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</si>
  <si>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</si>
  <si>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</si>
  <si>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</si>
  <si>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</si>
  <si>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</si>
  <si>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</si>
  <si>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</si>
  <si>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</si>
  <si>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</si>
  <si>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</si>
  <si>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</si>
  <si>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</si>
  <si>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</si>
  <si>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</si>
  <si>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</si>
  <si>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</si>
  <si>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</si>
  <si>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</si>
  <si>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</si>
  <si>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</si>
  <si>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</si>
  <si>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</si>
  <si>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</si>
  <si>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</si>
  <si>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</si>
  <si>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</si>
  <si>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</si>
  <si>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</si>
  <si>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</si>
  <si>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</si>
  <si>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</si>
  <si>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</si>
  <si>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</si>
  <si>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</si>
  <si>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</si>
  <si>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</si>
  <si>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</si>
  <si>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</si>
  <si>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</si>
  <si>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</si>
  <si>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</si>
  <si>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</si>
  <si>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</si>
  <si>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</si>
  <si>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</si>
  <si>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</si>
  <si>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</si>
  <si>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</si>
  <si>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</si>
  <si>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</si>
  <si>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</si>
  <si>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</si>
  <si>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</si>
  <si>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</si>
  <si>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</si>
  <si>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</si>
  <si>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</si>
  <si>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</si>
  <si>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</si>
  <si>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</si>
  <si>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</si>
  <si>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</si>
  <si>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</si>
  <si>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</si>
  <si>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</si>
  <si>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</si>
  <si>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</si>
  <si>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</si>
  <si>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</si>
  <si>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</si>
  <si>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</si>
  <si>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</si>
  <si>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</si>
  <si>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</si>
  <si>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</si>
  <si>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</si>
  <si>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</si>
  <si>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</si>
  <si>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</si>
  <si>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</si>
  <si>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</si>
  <si>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</si>
  <si>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</si>
  <si>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</si>
  <si>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</si>
  <si>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</si>
  <si>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</si>
  <si>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</si>
  <si>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</si>
  <si>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</si>
  <si>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</si>
  <si>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</si>
  <si>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</si>
  <si>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</si>
  <si>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</si>
  <si>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</si>
  <si>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</si>
  <si>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</si>
  <si>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</si>
  <si>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</si>
  <si>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</si>
  <si>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</si>
  <si>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</si>
  <si>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</si>
  <si>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</si>
  <si>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</si>
  <si>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</si>
  <si>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</si>
  <si>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</si>
  <si>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</si>
  <si>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</si>
  <si>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</si>
  <si>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</si>
  <si>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</si>
  <si>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</si>
  <si>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</si>
  <si>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</si>
  <si>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</si>
  <si>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</si>
  <si>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</si>
  <si>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</si>
  <si>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</si>
  <si>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</si>
  <si>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</si>
  <si>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</si>
  <si>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</si>
  <si>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</si>
  <si>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</si>
  <si>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</si>
  <si>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</si>
  <si>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</si>
  <si>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</si>
  <si>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</si>
  <si>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</si>
  <si>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</si>
  <si>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</si>
  <si>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</si>
  <si>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</si>
  <si>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</si>
  <si>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</si>
  <si>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</si>
  <si>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</si>
  <si>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</si>
  <si>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</si>
  <si>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</si>
  <si>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</si>
  <si>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</si>
  <si>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</si>
  <si>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</si>
  <si>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</si>
  <si>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</si>
  <si>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</si>
  <si>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</si>
  <si>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</si>
  <si>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</si>
  <si>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</si>
  <si>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</si>
  <si>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</si>
  <si>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</si>
  <si>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</si>
  <si>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</si>
  <si>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</si>
  <si>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</si>
  <si>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</si>
  <si>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</si>
  <si>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</si>
  <si>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</si>
  <si>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</si>
  <si>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</si>
  <si>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</si>
  <si>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</si>
  <si>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</si>
  <si>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</si>
  <si>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</si>
  <si>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</si>
  <si>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</si>
  <si>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</si>
  <si>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</si>
  <si>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</si>
  <si>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</si>
  <si>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</si>
  <si>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</si>
  <si>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</si>
  <si>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</si>
  <si>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</si>
  <si>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</si>
  <si>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</si>
  <si>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</si>
  <si>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</si>
  <si>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</si>
  <si>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</si>
  <si>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</si>
  <si>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</si>
  <si>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</si>
  <si>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</si>
  <si>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</si>
  <si>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</si>
  <si>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</si>
  <si>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</si>
  <si>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</si>
  <si>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</si>
  <si>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</si>
  <si>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</si>
  <si>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</si>
  <si>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</si>
  <si>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</si>
  <si>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</si>
  <si>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</si>
  <si>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</si>
  <si>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</si>
  <si>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</si>
  <si>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</si>
  <si>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</si>
  <si>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</si>
  <si>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</si>
  <si>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</si>
  <si>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</si>
  <si>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</si>
  <si>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</si>
  <si>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</si>
  <si>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</si>
  <si>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</si>
  <si>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</si>
  <si>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</si>
  <si>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</si>
  <si>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</si>
  <si>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</si>
  <si>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</si>
  <si>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</si>
  <si>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</si>
  <si>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</si>
  <si>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</si>
  <si>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</si>
  <si>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</si>
  <si>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</si>
  <si>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</si>
  <si>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</si>
  <si>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</si>
  <si>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</si>
  <si>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</si>
  <si>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</si>
  <si>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</si>
  <si>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</si>
  <si>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</si>
  <si>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</si>
  <si>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</si>
  <si>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</si>
  <si>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</si>
  <si>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</si>
  <si>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</si>
  <si>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</si>
  <si>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</si>
  <si>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</si>
  <si>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</si>
  <si>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</si>
  <si>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</si>
  <si>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</si>
  <si>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</si>
  <si>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</si>
  <si>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</si>
  <si>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</si>
  <si>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</si>
  <si>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</si>
  <si>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</si>
  <si>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</si>
  <si>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</si>
  <si>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</si>
  <si>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</si>
  <si>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</si>
  <si>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</si>
  <si>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</si>
  <si>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</si>
  <si>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</si>
  <si>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</si>
  <si>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</si>
  <si>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</si>
  <si>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</si>
  <si>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</si>
  <si>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</si>
  <si>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</si>
  <si>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</si>
  <si>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</si>
  <si>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</si>
  <si>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</si>
  <si>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</si>
  <si>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</si>
  <si>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</si>
  <si>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</si>
  <si>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</si>
  <si>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</si>
  <si>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</si>
  <si>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</si>
  <si>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</si>
  <si>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</si>
  <si>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</si>
  <si>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</si>
  <si>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</si>
  <si>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</si>
  <si>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</si>
  <si>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</si>
  <si>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</si>
  <si>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</si>
  <si>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</si>
  <si>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</si>
  <si>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</si>
  <si>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</si>
  <si>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</si>
  <si>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</si>
  <si>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</si>
  <si>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</si>
  <si>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</si>
  <si>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</si>
  <si>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</si>
  <si>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</si>
  <si>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</si>
  <si>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</si>
  <si>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</si>
  <si>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</si>
  <si>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</si>
  <si>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</si>
  <si>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</si>
  <si>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</si>
  <si>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</si>
  <si>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</si>
  <si>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</si>
  <si>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</si>
  <si>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</si>
  <si>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</si>
  <si>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</si>
  <si>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</si>
  <si>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</si>
  <si>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</si>
  <si>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</si>
  <si>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</si>
  <si>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</si>
  <si>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</si>
  <si>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</si>
  <si>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</si>
  <si>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</si>
  <si>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</si>
  <si>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</si>
  <si>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</si>
  <si>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</si>
  <si>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</si>
  <si>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</si>
  <si>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</si>
  <si>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</si>
  <si>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</si>
  <si>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</si>
  <si>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</si>
  <si>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</si>
  <si>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</si>
  <si>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</si>
  <si>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</si>
  <si>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</si>
  <si>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</si>
  <si>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</si>
  <si>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</si>
  <si>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</si>
  <si>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</si>
  <si>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</si>
  <si>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</si>
  <si>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</si>
  <si>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</si>
  <si>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</si>
  <si>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</si>
  <si>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</si>
  <si>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</si>
  <si>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</si>
  <si>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</si>
  <si>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</si>
  <si>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</si>
  <si>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</si>
  <si>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</si>
  <si>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</si>
  <si>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</si>
  <si>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</si>
  <si>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</si>
  <si>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</si>
  <si>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</si>
  <si>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</si>
  <si>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</si>
  <si>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</si>
  <si>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</si>
  <si>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</si>
  <si>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</si>
  <si>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</si>
  <si>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</si>
  <si>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</si>
  <si>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</si>
  <si>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</si>
  <si>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</si>
  <si>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</si>
  <si>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</si>
  <si>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</si>
  <si>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</si>
  <si>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</si>
  <si>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</si>
  <si>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</si>
  <si>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</si>
  <si>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</si>
  <si>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</si>
  <si>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</si>
  <si>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</si>
  <si>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</si>
  <si>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</si>
  <si>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</si>
  <si>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</si>
  <si>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</si>
  <si>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</si>
  <si>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</si>
  <si>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</si>
  <si>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</si>
  <si>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</si>
  <si>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</si>
  <si>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</si>
  <si>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</si>
  <si>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</si>
  <si>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</si>
  <si>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</si>
  <si>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</si>
  <si>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</si>
  <si>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</si>
  <si>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</si>
  <si>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</si>
  <si>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</si>
  <si>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</si>
  <si>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</si>
  <si>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</si>
  <si>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</si>
  <si>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</si>
  <si>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</si>
  <si>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</si>
  <si>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</si>
  <si>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</si>
  <si>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</si>
  <si>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</si>
  <si>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</si>
  <si>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</si>
  <si>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</si>
  <si>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</si>
  <si>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</si>
  <si>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</si>
  <si>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</si>
  <si>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</si>
  <si>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</si>
  <si>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</si>
  <si>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</si>
  <si>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</si>
  <si>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</si>
  <si>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</si>
  <si>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</si>
  <si>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</si>
  <si>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</si>
  <si>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</si>
  <si>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</si>
  <si>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</si>
  <si>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</si>
  <si>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</si>
  <si>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</si>
  <si>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</si>
  <si>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</si>
  <si>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</si>
  <si>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</si>
  <si>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</si>
  <si>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</si>
  <si>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</si>
  <si>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</si>
  <si>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</si>
  <si>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</si>
  <si>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</si>
  <si>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</si>
  <si>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</si>
  <si>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</si>
  <si>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</si>
  <si>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</si>
  <si>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</si>
  <si>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</si>
  <si>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</si>
  <si>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</si>
  <si>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</si>
  <si>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</si>
  <si>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</si>
  <si>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</si>
  <si>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</si>
  <si>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</si>
  <si>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</si>
  <si>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</si>
  <si>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</si>
  <si>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</si>
  <si>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</si>
  <si>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</si>
  <si>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</si>
  <si>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</si>
  <si>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</si>
  <si>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</si>
  <si>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</si>
  <si>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</si>
  <si>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</si>
  <si>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</si>
  <si>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</si>
  <si>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</si>
  <si>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</si>
  <si>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</si>
  <si>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</si>
  <si>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</si>
  <si>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</si>
  <si>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</si>
  <si>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</si>
  <si>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</si>
  <si>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</si>
  <si>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</si>
  <si>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</si>
  <si>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</si>
  <si>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</si>
  <si>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</si>
  <si>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</si>
  <si>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</si>
  <si>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</si>
  <si>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</si>
  <si>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</si>
  <si>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</si>
  <si>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</si>
  <si>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</si>
  <si>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</si>
  <si>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</si>
  <si>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</si>
  <si>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</si>
  <si>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</si>
  <si>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</si>
  <si>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</si>
  <si>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</si>
  <si>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</si>
  <si>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</si>
  <si>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</si>
  <si>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</si>
  <si>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</si>
  <si>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</si>
  <si>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</si>
  <si>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</si>
  <si>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</si>
  <si>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</si>
  <si>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</si>
  <si>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</si>
  <si>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</si>
  <si>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</si>
  <si>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</si>
  <si>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</si>
  <si>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</si>
  <si>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</si>
  <si>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</si>
  <si>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</si>
  <si>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</si>
  <si>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</si>
  <si>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</si>
  <si>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</si>
  <si>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</si>
  <si>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</si>
  <si>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</si>
  <si>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</si>
  <si>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</si>
  <si>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</si>
  <si>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</si>
  <si>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</si>
  <si>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</si>
  <si>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</si>
  <si>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</si>
  <si>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</si>
  <si>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</si>
  <si>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</si>
  <si>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</si>
  <si>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</si>
  <si>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</si>
  <si>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</si>
  <si>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</si>
  <si>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</si>
  <si>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</si>
  <si>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</si>
  <si>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</si>
  <si>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</si>
  <si>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</si>
  <si>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</si>
  <si>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</si>
  <si>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</si>
  <si>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</si>
  <si>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</si>
  <si>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</si>
  <si>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</si>
  <si>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</si>
  <si>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</si>
  <si>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</si>
  <si>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</si>
  <si>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</si>
  <si>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</si>
  <si>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</si>
  <si>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</si>
  <si>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</si>
  <si>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</si>
  <si>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</si>
  <si>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</si>
  <si>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</si>
  <si>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</si>
  <si>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</si>
  <si>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</si>
  <si>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</si>
  <si>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</si>
  <si>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</si>
  <si>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</si>
  <si>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</si>
  <si>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</si>
  <si>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</si>
  <si>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</si>
  <si>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</si>
  <si>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</si>
  <si>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</si>
  <si>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</si>
  <si>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</si>
  <si>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</si>
  <si>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</si>
  <si>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</si>
  <si>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</si>
  <si>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</si>
  <si>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</si>
  <si>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</si>
  <si>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</si>
  <si>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</si>
  <si>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</si>
  <si>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</si>
  <si>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</si>
  <si>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</si>
  <si>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</si>
  <si>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</si>
  <si>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</si>
  <si>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</si>
  <si>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</si>
  <si>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</si>
  <si>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</si>
  <si>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</si>
  <si>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</si>
  <si>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</si>
  <si>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</si>
  <si>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</si>
  <si>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</si>
  <si>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</si>
  <si>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</si>
  <si>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</si>
  <si>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</si>
  <si>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</si>
  <si>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</si>
  <si>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</si>
  <si>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</si>
  <si>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</si>
  <si>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</si>
  <si>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</si>
  <si>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</si>
  <si>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</si>
  <si>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</si>
  <si>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</si>
  <si>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</si>
  <si>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</si>
  <si>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</si>
  <si>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</si>
  <si>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</si>
  <si>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</si>
  <si>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</si>
  <si>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</si>
  <si>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</si>
  <si>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</si>
  <si>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</si>
  <si>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</si>
  <si>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</si>
  <si>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</si>
  <si>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</si>
  <si>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</si>
  <si>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</si>
  <si>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</si>
  <si>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</si>
  <si>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</si>
  <si>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</si>
  <si>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</si>
  <si>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</si>
  <si>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</si>
  <si>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</si>
  <si>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</si>
  <si>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</si>
  <si>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</si>
  <si>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</si>
  <si>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</si>
  <si>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</si>
  <si>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</si>
  <si>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</si>
  <si>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</si>
  <si>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</si>
  <si>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</si>
  <si>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</si>
  <si>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</si>
  <si>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</si>
  <si>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</si>
  <si>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</si>
  <si>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</si>
  <si>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</si>
  <si>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</si>
  <si>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</si>
  <si>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</si>
  <si>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</si>
  <si>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</si>
  <si>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</si>
  <si>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</si>
  <si>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</si>
  <si>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</si>
  <si>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</si>
  <si>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</si>
  <si>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</si>
  <si>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</si>
  <si>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</si>
  <si>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</si>
  <si>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</si>
  <si>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</si>
  <si>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</si>
  <si>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</si>
  <si>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</si>
  <si>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</si>
  <si>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</si>
  <si>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</si>
  <si>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</si>
  <si>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</si>
  <si>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</si>
  <si>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</si>
  <si>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</si>
  <si>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</si>
  <si>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</si>
  <si>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</si>
  <si>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</si>
  <si>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</si>
  <si>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</si>
  <si>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</si>
  <si>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</si>
  <si>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</si>
  <si>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</si>
  <si>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</si>
  <si>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</si>
  <si>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</si>
  <si>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</si>
  <si>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</si>
  <si>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</si>
  <si>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</si>
  <si>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</si>
  <si>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</si>
  <si>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</si>
  <si>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</si>
  <si>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</si>
  <si>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</si>
  <si>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</si>
  <si>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</si>
  <si>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</si>
  <si>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</si>
  <si>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</si>
  <si>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</si>
  <si>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</si>
  <si>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</si>
  <si>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</si>
  <si>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</si>
  <si>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</si>
  <si>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</si>
  <si>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</si>
  <si>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</si>
  <si>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</si>
  <si>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</si>
  <si>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</si>
  <si>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</si>
  <si>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</si>
  <si>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</si>
  <si>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</si>
  <si>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</si>
  <si>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</si>
  <si>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</si>
  <si>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</si>
  <si>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</si>
  <si>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</si>
  <si>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</si>
  <si>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</si>
  <si>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</si>
  <si>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</si>
  <si>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</si>
  <si>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</si>
  <si>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</si>
  <si>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</si>
  <si>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</si>
  <si>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</si>
  <si>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</si>
  <si>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</si>
  <si>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</si>
  <si>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</si>
  <si>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</si>
  <si>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</si>
  <si>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</si>
  <si>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</si>
  <si>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</si>
  <si>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</si>
  <si>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</si>
  <si>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</si>
  <si>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</si>
  <si>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</si>
  <si>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</si>
  <si>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</si>
  <si>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</si>
  <si>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</si>
  <si>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</si>
  <si>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</si>
  <si>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</si>
  <si>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</si>
  <si>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</si>
  <si>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</si>
  <si>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</si>
  <si>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</si>
  <si>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</si>
  <si>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</si>
  <si>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</si>
  <si>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</si>
  <si>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</si>
  <si>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</si>
  <si>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</si>
  <si>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</si>
  <si>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</si>
  <si>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</si>
  <si>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</si>
  <si>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</si>
  <si>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</si>
  <si>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</si>
  <si>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</si>
  <si>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</si>
  <si>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</si>
  <si>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</si>
  <si>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</si>
  <si>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</si>
  <si>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</si>
  <si>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</si>
  <si>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</si>
  <si>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</si>
  <si>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</si>
  <si>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</si>
  <si>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</si>
  <si>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</si>
  <si>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</si>
  <si>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</si>
  <si>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</si>
  <si>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</si>
  <si>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</si>
  <si>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</si>
  <si>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</si>
  <si>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</si>
  <si>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</si>
  <si>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</si>
  <si>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</si>
  <si>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</si>
  <si>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</si>
  <si>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</si>
  <si>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</si>
  <si>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</si>
  <si>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</si>
  <si>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</si>
  <si>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</si>
  <si>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</si>
  <si>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</si>
  <si>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</si>
  <si>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</si>
  <si>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</si>
  <si>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</si>
  <si>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</si>
  <si>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</si>
  <si>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</si>
  <si>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</si>
  <si>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</si>
  <si>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</si>
  <si>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</si>
  <si>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</si>
  <si>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</si>
  <si>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</si>
  <si>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</si>
  <si>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</si>
  <si>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</si>
  <si>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</si>
  <si>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</si>
  <si>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</si>
  <si>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</si>
  <si>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</si>
  <si>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</si>
  <si>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</si>
  <si>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</si>
  <si>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</si>
  <si>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</si>
  <si>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</si>
  <si>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</si>
  <si>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</si>
  <si>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</si>
  <si>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</si>
  <si>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</si>
  <si>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</si>
  <si>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</si>
  <si>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</si>
  <si>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</si>
  <si>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</si>
  <si>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</si>
  <si>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</si>
  <si>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</si>
  <si>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</si>
  <si>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</si>
  <si>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</si>
  <si>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</si>
  <si>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</si>
  <si>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</si>
  <si>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</si>
  <si>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</si>
  <si>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</si>
  <si>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</si>
  <si>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</si>
  <si>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</si>
  <si>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</si>
  <si>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</si>
  <si>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</si>
  <si>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</si>
  <si>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</si>
  <si>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</si>
  <si>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</si>
  <si>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</si>
  <si>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</si>
  <si>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</si>
  <si>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</si>
  <si>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</si>
  <si>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</si>
  <si>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</si>
  <si>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</si>
  <si>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</si>
  <si>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</si>
  <si>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</si>
  <si>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</si>
  <si>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</si>
  <si>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</si>
  <si>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</si>
  <si>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</si>
  <si>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</si>
  <si>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</si>
  <si>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</si>
  <si>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</si>
  <si>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</si>
  <si>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</si>
  <si>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</si>
  <si>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</si>
  <si>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</si>
  <si>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</si>
  <si>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</si>
  <si>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</si>
  <si>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</si>
  <si>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</si>
  <si>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</si>
  <si>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</si>
  <si>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</si>
  <si>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</si>
  <si>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</si>
  <si>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</si>
  <si>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</si>
  <si>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</si>
  <si>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</si>
  <si>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</si>
  <si>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</si>
  <si>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</si>
  <si>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</si>
  <si>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</si>
  <si>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</si>
  <si>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</si>
  <si>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</si>
  <si>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</si>
  <si>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</si>
  <si>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</si>
  <si>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</si>
  <si>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</si>
  <si>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</si>
  <si>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</si>
  <si>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</si>
  <si>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</si>
  <si>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</si>
  <si>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</si>
  <si>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</si>
  <si>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</si>
  <si>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</si>
  <si>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</si>
  <si>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</si>
  <si>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</si>
  <si>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</si>
  <si>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</si>
  <si>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</si>
  <si>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</si>
  <si>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</si>
  <si>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</si>
  <si>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</si>
  <si>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</si>
  <si>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</si>
  <si>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</si>
  <si>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</si>
  <si>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</si>
  <si>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</si>
  <si>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</si>
  <si>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</si>
  <si>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</si>
  <si>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</si>
  <si>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</si>
  <si>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</si>
  <si>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</si>
  <si>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</si>
  <si>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</si>
  <si>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</si>
  <si>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</si>
  <si>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</si>
  <si>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</si>
  <si>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</si>
  <si>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</si>
  <si>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</si>
  <si>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</si>
  <si>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</si>
  <si>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</si>
  <si>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</si>
  <si>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</si>
  <si>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</si>
  <si>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</si>
  <si>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</si>
  <si>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</si>
  <si>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</si>
  <si>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</si>
  <si>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</si>
  <si>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</si>
  <si>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</si>
  <si>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</si>
  <si>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</si>
  <si>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</si>
  <si>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</si>
  <si>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</si>
  <si>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</si>
  <si>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</si>
  <si>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</si>
  <si>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</si>
  <si>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</si>
  <si>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</si>
  <si>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</si>
  <si>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</si>
  <si>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</si>
  <si>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</si>
  <si>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</si>
  <si>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</si>
  <si>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</si>
  <si>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</si>
  <si>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</si>
  <si>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</si>
  <si>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</si>
  <si>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</si>
  <si>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</si>
  <si>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</si>
  <si>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</si>
  <si>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</si>
  <si>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</si>
  <si>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</si>
  <si>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</si>
  <si>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</si>
  <si>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</si>
  <si>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</si>
  <si>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</si>
  <si>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</si>
  <si>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</si>
  <si>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</si>
  <si>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</si>
  <si>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</si>
  <si>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</si>
  <si>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</si>
  <si>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</si>
  <si>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</si>
  <si>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</si>
  <si>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</si>
  <si>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</si>
  <si>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</si>
  <si>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</si>
  <si>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</si>
  <si>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</si>
  <si>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</si>
  <si>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</si>
  <si>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</si>
  <si>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</si>
  <si>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</si>
  <si>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</si>
  <si>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</si>
  <si>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</si>
  <si>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</si>
  <si>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</si>
  <si>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</si>
  <si>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</si>
  <si>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</si>
  <si>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</si>
  <si>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</si>
  <si>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</si>
  <si>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</si>
  <si>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</si>
  <si>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</si>
  <si>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</si>
  <si>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</si>
  <si>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</si>
  <si>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</si>
  <si>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</si>
  <si>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</si>
  <si>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</si>
  <si>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</si>
  <si>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</si>
  <si>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</si>
  <si>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</si>
  <si>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</si>
  <si>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</si>
  <si>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</si>
  <si>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</si>
  <si>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</si>
  <si>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</si>
  <si>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</si>
  <si>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</si>
  <si>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</si>
  <si>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</si>
  <si>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</si>
  <si>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</si>
  <si>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</si>
  <si>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</si>
  <si>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</si>
  <si>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</si>
  <si>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</si>
  <si>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</si>
  <si>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</si>
  <si>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</si>
  <si>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</si>
  <si>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</si>
  <si>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</si>
  <si>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</si>
  <si>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</si>
  <si>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</si>
  <si>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</si>
  <si>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</si>
  <si>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</si>
  <si>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</si>
  <si>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</si>
  <si>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</si>
  <si>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</si>
  <si>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</si>
  <si>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</si>
  <si>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</si>
  <si>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</si>
  <si>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</si>
  <si>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</si>
  <si>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</si>
  <si>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</si>
  <si>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</si>
  <si>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</si>
  <si>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</si>
  <si>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</si>
  <si>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</si>
  <si>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</si>
  <si>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</si>
  <si>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</si>
  <si>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</si>
  <si>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</si>
  <si>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</si>
  <si>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</si>
  <si>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</si>
  <si>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</si>
  <si>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</si>
  <si>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</si>
  <si>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</si>
  <si>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</si>
  <si>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</si>
  <si>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</si>
  <si>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</si>
  <si>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</si>
  <si>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</si>
  <si>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</si>
  <si>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</si>
  <si>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</si>
  <si>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</si>
  <si>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</si>
  <si>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</si>
  <si>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</si>
  <si>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</si>
  <si>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</si>
  <si>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</si>
  <si>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</si>
  <si>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</si>
  <si>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</si>
  <si>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</si>
  <si>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</si>
  <si>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</si>
  <si>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</si>
  <si>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</si>
  <si>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</si>
  <si>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</si>
  <si>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</si>
  <si>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</si>
  <si>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</si>
  <si>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</si>
  <si>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</si>
  <si>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</si>
  <si>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</si>
  <si>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</si>
  <si>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</si>
  <si>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</si>
  <si>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</si>
  <si>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</si>
  <si>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</si>
  <si>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</si>
  <si>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</si>
  <si>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</si>
  <si>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</si>
  <si>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</si>
  <si>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</si>
  <si>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</si>
  <si>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</si>
  <si>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</si>
  <si>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</si>
  <si>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</si>
  <si>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</si>
  <si>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</si>
  <si>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</si>
  <si>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</si>
  <si>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</si>
  <si>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</si>
  <si>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</si>
  <si>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</si>
  <si>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</si>
  <si>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</si>
  <si>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</si>
  <si>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</si>
  <si>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</si>
  <si>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</si>
  <si>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</si>
  <si>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</si>
  <si>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</si>
  <si>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</si>
  <si>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</si>
  <si>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</si>
  <si>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</si>
  <si>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</si>
  <si>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</si>
  <si>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</si>
  <si>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</si>
  <si>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</si>
  <si>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</si>
  <si>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</si>
  <si>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</si>
  <si>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</si>
  <si>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</si>
  <si>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</si>
  <si>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</si>
  <si>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</si>
  <si>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</si>
  <si>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</si>
  <si>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</si>
  <si>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</si>
  <si>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</si>
  <si>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</si>
  <si>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</si>
  <si>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</si>
  <si>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</si>
  <si>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</si>
  <si>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</si>
  <si>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</si>
  <si>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</si>
  <si>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</si>
  <si>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</si>
  <si>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</si>
  <si>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</si>
  <si>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</si>
  <si>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</si>
  <si>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</si>
  <si>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</si>
  <si>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</si>
  <si>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</si>
  <si>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</si>
  <si>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</si>
  <si>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</si>
  <si>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</si>
  <si>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</si>
  <si>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</si>
  <si>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</si>
  <si>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</si>
  <si>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</si>
  <si>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</si>
  <si>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</si>
  <si>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</si>
  <si>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</si>
  <si>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</si>
  <si>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</si>
  <si>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</si>
  <si>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</si>
  <si>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</si>
  <si>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</si>
  <si>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</si>
  <si>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</si>
  <si>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</si>
  <si>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</si>
  <si>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</si>
  <si>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</si>
  <si>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</si>
  <si>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</si>
  <si>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</si>
  <si>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</si>
  <si>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</si>
  <si>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</si>
  <si>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</si>
  <si>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</si>
  <si>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</si>
  <si>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</si>
  <si>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</si>
  <si>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</si>
  <si>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</si>
  <si>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</si>
  <si>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</si>
  <si>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</si>
  <si>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</si>
  <si>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</si>
  <si>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</si>
  <si>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</si>
  <si>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</si>
  <si>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</si>
  <si>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</si>
  <si>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</si>
  <si>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</si>
  <si>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</si>
  <si>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</si>
  <si>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</si>
  <si>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</si>
  <si>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</si>
  <si>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</si>
  <si>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</si>
  <si>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</si>
  <si>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</si>
  <si>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</si>
  <si>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</si>
  <si>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</si>
  <si>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</si>
  <si>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</si>
  <si>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</si>
  <si>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</si>
  <si>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</si>
  <si>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</si>
  <si>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</si>
  <si>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</si>
  <si>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</si>
  <si>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</si>
  <si>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</si>
  <si>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</si>
  <si>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</si>
  <si>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</si>
  <si>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</si>
  <si>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</si>
  <si>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</si>
  <si>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</si>
  <si>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</si>
  <si>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</si>
  <si>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</si>
  <si>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</si>
  <si>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</si>
  <si>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</si>
  <si>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</si>
  <si>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</si>
  <si>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</si>
  <si>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</si>
  <si>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</si>
  <si>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</si>
  <si>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</si>
  <si>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</si>
  <si>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</si>
  <si>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</si>
  <si>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</si>
  <si>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</si>
  <si>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</si>
  <si>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</si>
  <si>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</si>
  <si>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</si>
  <si>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</si>
  <si>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</si>
  <si>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</si>
  <si>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</si>
  <si>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</si>
  <si>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</si>
  <si>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</si>
  <si>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</si>
  <si>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</si>
  <si>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</si>
  <si>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</si>
  <si>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</si>
  <si>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</si>
  <si>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</si>
  <si>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</si>
  <si>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</si>
  <si>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</si>
  <si>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</si>
  <si>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</si>
  <si>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</si>
  <si>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</si>
  <si>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</si>
  <si>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</si>
  <si>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</si>
  <si>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</si>
  <si>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</si>
  <si>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</si>
  <si>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</si>
  <si>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</si>
  <si>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</si>
  <si>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</si>
  <si>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</si>
  <si>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</si>
  <si>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</si>
  <si>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</si>
  <si>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</si>
  <si>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</si>
  <si>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</si>
  <si>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</si>
  <si>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</si>
  <si>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</si>
  <si>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</si>
  <si>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</si>
  <si>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</si>
  <si>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</si>
  <si>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</si>
  <si>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</si>
  <si>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</si>
  <si>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</si>
  <si>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</si>
  <si>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</si>
  <si>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</si>
  <si>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</si>
  <si>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</si>
  <si>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</si>
  <si>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</si>
  <si>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</si>
  <si>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</si>
  <si>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</si>
  <si>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</si>
  <si>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</si>
  <si>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</si>
  <si>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</si>
  <si>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</si>
  <si>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</si>
  <si>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</si>
  <si>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</si>
  <si>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</si>
  <si>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</si>
  <si>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</si>
  <si>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</si>
  <si>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</si>
  <si>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</si>
  <si>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</si>
  <si>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</si>
  <si>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</si>
  <si>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</si>
  <si>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</si>
  <si>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</si>
  <si>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</si>
  <si>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</si>
  <si>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</si>
  <si>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</si>
  <si>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</si>
  <si>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</si>
  <si>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</si>
  <si>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</si>
  <si>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</si>
  <si>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</si>
  <si>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</si>
  <si>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</si>
  <si>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</si>
  <si>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</si>
  <si>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</si>
  <si>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</si>
  <si>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</si>
  <si>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</si>
  <si>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</si>
  <si>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</si>
  <si>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</si>
  <si>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</si>
  <si>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</si>
  <si>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</si>
  <si>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</si>
  <si>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</si>
  <si>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</si>
  <si>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</si>
  <si>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</si>
  <si>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</si>
  <si>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</si>
  <si>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</si>
  <si>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</si>
  <si>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</si>
  <si>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</si>
  <si>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</si>
  <si>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</si>
  <si>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</si>
  <si>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</si>
  <si>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</si>
  <si>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</si>
  <si>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</si>
  <si>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</si>
  <si>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</si>
  <si>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</si>
  <si>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</si>
  <si>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</si>
  <si>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</si>
  <si>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</si>
  <si>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</si>
  <si>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</si>
  <si>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</si>
  <si>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</si>
  <si>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</si>
  <si>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</si>
  <si>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</si>
  <si>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</si>
  <si>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</si>
  <si>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</si>
  <si>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</si>
  <si>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</si>
  <si>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</si>
  <si>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</si>
  <si>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</si>
  <si>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</si>
  <si>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</si>
  <si>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</si>
  <si>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</si>
  <si>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</si>
  <si>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</si>
  <si>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</si>
  <si>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</si>
  <si>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</si>
  <si>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</si>
  <si>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</si>
  <si>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</si>
  <si>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</si>
  <si>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</si>
  <si>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</si>
  <si>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</si>
  <si>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</si>
  <si>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</si>
  <si>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</si>
  <si>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</si>
  <si>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</si>
  <si>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</si>
  <si>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</si>
  <si>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</si>
  <si>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</si>
  <si>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</si>
  <si>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</si>
  <si>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</si>
  <si>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</si>
  <si>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</si>
  <si>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</si>
  <si>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</si>
  <si>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</si>
  <si>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</si>
  <si>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</si>
  <si>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</si>
  <si>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</si>
  <si>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</si>
  <si>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</si>
  <si>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</si>
  <si>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</si>
  <si>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</si>
  <si>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</si>
  <si>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</si>
  <si>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</si>
  <si>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</si>
  <si>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</si>
  <si>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</si>
  <si>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</si>
  <si>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</si>
  <si>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</si>
  <si>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</si>
  <si>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</si>
  <si>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</si>
  <si>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</si>
  <si>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</si>
  <si>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</si>
  <si>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</si>
  <si>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</si>
  <si>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</si>
  <si>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</si>
  <si>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</si>
  <si>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</si>
  <si>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</si>
  <si>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</si>
  <si>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</si>
  <si>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</si>
  <si>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</si>
  <si>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</si>
  <si>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</si>
  <si>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</si>
  <si>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</si>
  <si>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</si>
  <si>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</si>
  <si>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</si>
  <si>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</si>
  <si>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</si>
  <si>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</si>
  <si>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</si>
  <si>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</si>
  <si>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</si>
  <si>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</si>
  <si>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</si>
  <si>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</si>
  <si>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</si>
  <si>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</si>
  <si>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</si>
  <si>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</si>
  <si>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</si>
  <si>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</si>
  <si>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</si>
  <si>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</si>
  <si>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</si>
  <si>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</si>
  <si>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</si>
  <si>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</si>
  <si>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</si>
  <si>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</si>
  <si>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</si>
  <si>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</si>
  <si>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</si>
  <si>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</si>
  <si>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</si>
  <si>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</si>
  <si>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</si>
  <si>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</si>
  <si>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</si>
  <si>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</si>
  <si>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</si>
  <si>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</si>
  <si>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</si>
  <si>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</si>
  <si>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</si>
  <si>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</si>
  <si>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</si>
  <si>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</si>
  <si>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</si>
  <si>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</si>
  <si>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</si>
  <si>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</si>
  <si>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</si>
  <si>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</si>
  <si>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</si>
  <si>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</si>
  <si>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</si>
  <si>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</si>
  <si>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</si>
  <si>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</si>
  <si>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</si>
  <si>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</si>
  <si>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</si>
  <si>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</si>
  <si>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</si>
  <si>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</si>
  <si>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</si>
  <si>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</si>
  <si>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</si>
  <si>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</si>
  <si>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</si>
  <si>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</si>
  <si>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</si>
  <si>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</si>
  <si>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</si>
  <si>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</si>
  <si>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</si>
  <si>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</si>
  <si>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</si>
  <si>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</si>
  <si>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</si>
  <si>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</si>
  <si>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</si>
  <si>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</si>
  <si>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</si>
  <si>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</si>
  <si>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</si>
  <si>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</si>
  <si>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</si>
  <si>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</si>
  <si>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</si>
  <si>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</si>
  <si>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</si>
  <si>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</si>
  <si>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</si>
  <si>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</si>
  <si>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</si>
  <si>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</si>
  <si>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</si>
  <si>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</si>
  <si>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</si>
  <si>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</si>
  <si>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</si>
  <si>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</si>
  <si>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</si>
  <si>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</si>
  <si>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</si>
  <si>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</si>
  <si>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</si>
  <si>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</si>
  <si>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</si>
  <si>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</si>
  <si>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</si>
  <si>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</si>
  <si>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</si>
  <si>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</si>
  <si>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</si>
  <si>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</si>
  <si>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</si>
  <si>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</si>
  <si>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</si>
  <si>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</si>
  <si>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</si>
  <si>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</si>
  <si>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</si>
  <si>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</si>
  <si>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</si>
  <si>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</si>
  <si>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</si>
  <si>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</si>
  <si>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</si>
  <si>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</si>
  <si>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</si>
  <si>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</si>
  <si>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</si>
  <si>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</si>
  <si>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</si>
  <si>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</si>
  <si>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</si>
  <si>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</si>
  <si>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</si>
  <si>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</si>
  <si>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</si>
  <si>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</si>
  <si>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</si>
  <si>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</si>
  <si>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</si>
  <si>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</si>
  <si>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</si>
  <si>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</si>
  <si>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</si>
  <si>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</si>
  <si>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</si>
  <si>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</si>
  <si>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</si>
  <si>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</si>
  <si>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</si>
  <si>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</si>
  <si>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</si>
  <si>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</si>
  <si>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</si>
  <si>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</si>
  <si>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</si>
  <si>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</si>
  <si>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</si>
  <si>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</si>
  <si>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</si>
  <si>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</si>
  <si>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</si>
  <si>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</si>
  <si>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</si>
  <si>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</si>
  <si>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</si>
  <si>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</si>
  <si>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</si>
  <si>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</si>
  <si>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</si>
  <si>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</si>
  <si>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</si>
  <si>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</si>
  <si>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</si>
  <si>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</si>
  <si>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</si>
  <si>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</si>
  <si>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</si>
  <si>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</si>
  <si>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</si>
  <si>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</si>
  <si>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</si>
  <si>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</si>
  <si>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</si>
  <si>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</si>
  <si>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</si>
  <si>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</si>
  <si>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</si>
  <si>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</si>
  <si>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</si>
  <si>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</si>
  <si>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</si>
  <si>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</si>
  <si>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</si>
  <si>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</si>
  <si>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</si>
  <si>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</si>
  <si>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</si>
  <si>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</si>
  <si>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</si>
  <si>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</si>
  <si>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</si>
  <si>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</si>
  <si>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</si>
  <si>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</si>
  <si>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</si>
  <si>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</si>
  <si>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</si>
  <si>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</si>
  <si>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</si>
  <si>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</si>
  <si>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</si>
  <si>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</si>
  <si>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</si>
  <si>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</si>
  <si>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</si>
  <si>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</si>
  <si>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</si>
  <si>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</si>
  <si>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</si>
  <si>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</si>
  <si>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</si>
  <si>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</si>
  <si>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</si>
  <si>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</si>
  <si>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</si>
  <si>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</si>
  <si>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</si>
  <si>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</si>
  <si>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</si>
  <si>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</si>
  <si>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</si>
  <si>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</si>
  <si>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</si>
  <si>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</si>
  <si>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</si>
  <si>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</si>
  <si>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</si>
  <si>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</si>
  <si>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</si>
  <si>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</si>
  <si>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</si>
  <si>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</si>
  <si>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</si>
  <si>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</si>
  <si>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</si>
  <si>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</si>
  <si>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</si>
  <si>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</si>
  <si>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</si>
  <si>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</si>
  <si>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</si>
  <si>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</si>
  <si>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</si>
  <si>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</si>
  <si>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</si>
  <si>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</si>
  <si>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</si>
  <si>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</si>
  <si>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</si>
  <si>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</si>
  <si>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</si>
  <si>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</si>
  <si>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</si>
  <si>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</si>
  <si>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</si>
  <si>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</si>
  <si>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</si>
  <si>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</si>
  <si>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</si>
  <si>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</si>
  <si>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</si>
  <si>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</si>
  <si>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</si>
  <si>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</si>
  <si>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</si>
  <si>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</si>
  <si>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</si>
  <si>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</si>
  <si>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</si>
  <si>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</si>
  <si>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</si>
  <si>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</si>
  <si>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</si>
  <si>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</si>
  <si>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</si>
  <si>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</si>
  <si>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</si>
  <si>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</si>
  <si>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</si>
  <si>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</si>
  <si>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</si>
  <si>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</si>
  <si>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</si>
  <si>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</si>
  <si>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</si>
  <si>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</si>
  <si>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</si>
  <si>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</si>
  <si>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</si>
  <si>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</si>
  <si>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</si>
  <si>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</si>
  <si>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</si>
  <si>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</si>
  <si>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</si>
  <si>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</si>
  <si>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</si>
  <si>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</si>
  <si>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</si>
  <si>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</si>
  <si>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</si>
  <si>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</si>
  <si>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</si>
  <si>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</si>
  <si>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</si>
  <si>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</si>
  <si>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</si>
  <si>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</si>
  <si>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</si>
  <si>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</si>
  <si>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</si>
  <si>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</si>
  <si>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</si>
  <si>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</si>
  <si>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</si>
  <si>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</si>
  <si>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</si>
  <si>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</si>
  <si>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</si>
  <si>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</si>
  <si>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</si>
  <si>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</si>
  <si>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</si>
  <si>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</si>
  <si>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</si>
  <si>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</si>
  <si>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</si>
  <si>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</si>
  <si>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</si>
  <si>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</si>
  <si>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</si>
  <si>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</si>
  <si>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</si>
  <si>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</si>
  <si>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</si>
  <si>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</si>
  <si>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</si>
  <si>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</si>
  <si>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</si>
  <si>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</si>
  <si>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</si>
  <si>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</si>
  <si>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</si>
  <si>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</si>
  <si>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</si>
  <si>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</si>
  <si>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</si>
  <si>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</si>
  <si>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</si>
  <si>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</si>
  <si>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</si>
  <si>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</si>
  <si>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</si>
  <si>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</si>
  <si>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</si>
  <si>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</si>
  <si>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</si>
  <si>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</si>
  <si>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</si>
  <si>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</si>
  <si>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</si>
  <si>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</si>
  <si>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</si>
  <si>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</si>
  <si>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</si>
  <si>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</si>
  <si>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</si>
  <si>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</si>
  <si>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</si>
  <si>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</si>
  <si>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</si>
  <si>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</si>
  <si>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</si>
  <si>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</si>
  <si>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</si>
  <si>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</si>
  <si>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</si>
  <si>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</si>
  <si>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</si>
  <si>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</si>
  <si>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</si>
  <si>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</si>
  <si>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</si>
  <si>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</si>
  <si>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</si>
  <si>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</si>
  <si>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</si>
  <si>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</si>
  <si>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</si>
  <si>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</si>
  <si>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</si>
  <si>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</si>
  <si>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</si>
  <si>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</si>
  <si>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</si>
  <si>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</si>
  <si>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</si>
  <si>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</si>
  <si>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</si>
  <si>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</si>
  <si>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</si>
  <si>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</si>
  <si>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</si>
  <si>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</si>
  <si>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</si>
  <si>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</si>
  <si>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</si>
  <si>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</si>
  <si>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</si>
  <si>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</si>
  <si>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</si>
  <si>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</si>
  <si>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</si>
  <si>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</si>
  <si>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</si>
  <si>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</si>
  <si>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</si>
  <si>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</si>
  <si>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</si>
  <si>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</si>
  <si>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</si>
  <si>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</si>
  <si>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</si>
  <si>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</si>
  <si>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</si>
  <si>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</si>
  <si>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</si>
  <si>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</si>
  <si>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</si>
  <si>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</si>
  <si>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</si>
  <si>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</si>
  <si>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</si>
  <si>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</si>
  <si>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</si>
  <si>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</si>
  <si>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</si>
  <si>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</si>
  <si>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</si>
  <si>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</si>
  <si>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</si>
  <si>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</si>
  <si>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</si>
  <si>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</si>
  <si>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</si>
  <si>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</si>
  <si>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</si>
  <si>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</si>
  <si>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</si>
  <si>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</si>
  <si>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</si>
  <si>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</si>
  <si>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</si>
  <si>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</si>
  <si>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</si>
  <si>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</si>
  <si>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</si>
  <si>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</si>
  <si>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</si>
  <si>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</si>
  <si>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</si>
  <si>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</si>
  <si>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</si>
  <si>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</si>
  <si>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</si>
  <si>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</si>
  <si>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</si>
  <si>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</si>
  <si>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</si>
  <si>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</si>
  <si>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</si>
  <si>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</si>
  <si>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</si>
  <si>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</si>
  <si>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</si>
  <si>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</si>
  <si>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</si>
  <si>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</si>
  <si>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</si>
  <si>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</si>
  <si>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</si>
  <si>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</si>
  <si>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</si>
  <si>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</si>
  <si>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</si>
  <si>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</si>
  <si>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</si>
  <si>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</si>
  <si>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</si>
  <si>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</si>
  <si>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</si>
  <si>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</si>
  <si>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</si>
  <si>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</si>
  <si>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</si>
  <si>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</si>
  <si>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</si>
  <si>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</si>
  <si>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</si>
  <si>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</si>
  <si>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</si>
  <si>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</si>
  <si>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</si>
  <si>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</si>
  <si>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</si>
  <si>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</si>
  <si>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</si>
  <si>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</si>
  <si>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</si>
  <si>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</si>
  <si>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</si>
  <si>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</si>
  <si>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</si>
  <si>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</si>
  <si>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</si>
  <si>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</si>
  <si>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</si>
  <si>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</si>
  <si>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</si>
  <si>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</si>
  <si>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</si>
  <si>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</si>
  <si>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</si>
  <si>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</si>
  <si>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</si>
  <si>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</si>
  <si>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</si>
  <si>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</si>
  <si>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</si>
  <si>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</si>
  <si>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</si>
  <si>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</si>
  <si>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</si>
  <si>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</si>
  <si>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</si>
  <si>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</si>
  <si>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</si>
  <si>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</si>
  <si>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</si>
  <si>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</si>
  <si>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</si>
  <si>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</si>
  <si>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</si>
  <si>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</si>
  <si>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</si>
  <si>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</si>
  <si>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</si>
  <si>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</si>
  <si>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</si>
  <si>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</si>
  <si>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</si>
  <si>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</si>
  <si>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</si>
  <si>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</si>
  <si>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</si>
  <si>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</si>
  <si>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</si>
  <si>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</si>
  <si>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</si>
  <si>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</si>
  <si>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</si>
  <si>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</si>
  <si>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</si>
  <si>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</si>
  <si>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</si>
  <si>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</si>
  <si>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</si>
  <si>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</si>
  <si>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</si>
  <si>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</si>
  <si>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</si>
  <si>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</si>
  <si>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</si>
  <si>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</si>
  <si>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</si>
  <si>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</si>
  <si>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</si>
  <si>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</si>
  <si>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</si>
  <si>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</si>
  <si>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</si>
  <si>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</si>
  <si>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</si>
  <si>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</si>
  <si>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</si>
  <si>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</si>
  <si>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</si>
  <si>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</si>
  <si>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</si>
  <si>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</si>
  <si>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</si>
  <si>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</si>
  <si>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</si>
  <si>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</si>
  <si>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</si>
  <si>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</si>
  <si>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</si>
  <si>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</si>
  <si>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</si>
  <si>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</si>
  <si>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</si>
  <si>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</si>
  <si>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</si>
  <si>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</si>
  <si>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</si>
  <si>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</si>
  <si>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</si>
  <si>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</si>
  <si>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</si>
  <si>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</si>
  <si>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</si>
  <si>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</si>
  <si>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</si>
  <si>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</si>
  <si>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</si>
  <si>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</si>
  <si>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</si>
  <si>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</si>
  <si>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</si>
  <si>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</si>
  <si>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</si>
  <si>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</si>
  <si>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</si>
  <si>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</si>
  <si>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</si>
  <si>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</si>
  <si>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</si>
  <si>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</si>
  <si>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</si>
  <si>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</si>
  <si>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</si>
  <si>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</si>
  <si>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</si>
  <si>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</si>
  <si>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</si>
  <si>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</si>
  <si>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</si>
  <si>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</si>
  <si>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</si>
  <si>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</si>
  <si>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</si>
  <si>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</si>
  <si>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</si>
  <si>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</si>
  <si>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</si>
  <si>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</si>
  <si>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</si>
  <si>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</si>
  <si>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</si>
  <si>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</si>
  <si>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</si>
  <si>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</si>
  <si>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</si>
  <si>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</si>
  <si>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</si>
  <si>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</si>
  <si>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</si>
  <si>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</si>
  <si>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</si>
  <si>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</si>
  <si>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</si>
  <si>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</si>
  <si>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</si>
  <si>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</si>
  <si>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</si>
  <si>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</si>
  <si>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</si>
  <si>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</si>
  <si>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</si>
  <si>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</si>
  <si>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</si>
  <si>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</si>
  <si>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</si>
  <si>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</si>
  <si>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</si>
  <si>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</si>
  <si>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</si>
  <si>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</si>
  <si>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</si>
  <si>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</si>
  <si>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</si>
  <si>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</si>
  <si>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</si>
  <si>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</si>
  <si>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</si>
  <si>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</si>
  <si>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</si>
  <si>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</si>
  <si>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</si>
  <si>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</si>
  <si>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</si>
  <si>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</si>
  <si>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</si>
  <si>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</si>
  <si>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</si>
  <si>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</si>
  <si>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</si>
  <si>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</si>
  <si>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</si>
  <si>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</si>
  <si>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</si>
  <si>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</si>
  <si>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</si>
  <si>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</si>
  <si>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</si>
  <si>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</si>
  <si>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</si>
  <si>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</si>
  <si>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</si>
  <si>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</si>
  <si>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</si>
  <si>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</si>
  <si>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</si>
  <si>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</si>
  <si>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</si>
  <si>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</si>
  <si>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</si>
  <si>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</si>
  <si>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</si>
  <si>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</si>
  <si>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</si>
  <si>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</si>
  <si>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</si>
  <si>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</si>
  <si>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</si>
  <si>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</si>
  <si>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</si>
  <si>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</si>
  <si>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</si>
  <si>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</si>
  <si>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</si>
  <si>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</si>
  <si>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</si>
  <si>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</si>
  <si>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</si>
  <si>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</si>
  <si>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</si>
  <si>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</si>
  <si>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</si>
  <si>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</si>
  <si>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</si>
  <si>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</si>
  <si>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</si>
  <si>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</si>
  <si>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</si>
  <si>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</si>
  <si>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</si>
  <si>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</si>
  <si>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</si>
  <si>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</si>
  <si>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</si>
  <si>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</si>
  <si>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</si>
  <si>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</si>
  <si>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</si>
  <si>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</si>
  <si>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</si>
  <si>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</si>
  <si>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</si>
  <si>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</si>
  <si>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</si>
  <si>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</si>
  <si>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</si>
  <si>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</si>
  <si>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</si>
  <si>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</si>
  <si>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</si>
  <si>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</si>
  <si>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</si>
  <si>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</si>
  <si>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</si>
  <si>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</si>
  <si>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</si>
  <si>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</si>
  <si>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</si>
  <si>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</si>
  <si>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</si>
  <si>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</si>
  <si>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</si>
  <si>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</si>
  <si>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</si>
  <si>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</si>
  <si>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</si>
  <si>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</si>
  <si>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</si>
  <si>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</si>
  <si>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</si>
  <si>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</si>
  <si>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</si>
  <si>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</si>
  <si>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</si>
  <si>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</si>
  <si>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</si>
  <si>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</si>
  <si>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</si>
  <si>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</si>
  <si>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</si>
  <si>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</si>
  <si>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</si>
  <si>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</si>
  <si>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</si>
  <si>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</si>
  <si>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</si>
  <si>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</si>
  <si>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</si>
  <si>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</si>
  <si>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</si>
  <si>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</si>
  <si>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</si>
  <si>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</si>
  <si>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</si>
  <si>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</si>
  <si>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</si>
  <si>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</si>
  <si>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</si>
  <si>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</si>
  <si>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</si>
  <si>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</si>
  <si>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</si>
  <si>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</si>
  <si>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</si>
  <si>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</si>
  <si>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</si>
  <si>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</si>
  <si>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</si>
  <si>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</si>
  <si>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</si>
  <si>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</si>
  <si>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</si>
  <si>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</si>
  <si>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</si>
  <si>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</si>
  <si>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</si>
  <si>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</si>
  <si>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</si>
  <si>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</si>
  <si>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</si>
  <si>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</si>
  <si>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</si>
  <si>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</si>
  <si>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</si>
  <si>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</si>
  <si>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</si>
  <si>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</si>
  <si>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</si>
  <si>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</si>
  <si>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</si>
  <si>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</si>
  <si>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</si>
  <si>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</si>
  <si>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</si>
  <si>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</si>
  <si>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</si>
  <si>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</si>
  <si>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</si>
  <si>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</si>
  <si>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</si>
  <si>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</si>
  <si>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</si>
  <si>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</si>
  <si>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</si>
  <si>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</si>
  <si>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</si>
  <si>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</si>
  <si>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</si>
  <si>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</si>
  <si>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</si>
  <si>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</si>
  <si>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</si>
  <si>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</si>
  <si>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</si>
  <si>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</si>
  <si>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</si>
  <si>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</si>
  <si>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</si>
  <si>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</si>
  <si>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</si>
  <si>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</si>
  <si>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</si>
  <si>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</si>
  <si>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</si>
  <si>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</si>
  <si>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</si>
  <si>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</si>
  <si>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</si>
  <si>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</si>
  <si>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</si>
  <si>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</si>
  <si>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</si>
  <si>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</si>
  <si>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</si>
  <si>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</si>
  <si>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</si>
  <si>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</si>
  <si>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</si>
  <si>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</si>
  <si>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</si>
  <si>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</si>
  <si>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</si>
  <si>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</si>
  <si>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</si>
  <si>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</si>
  <si>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</si>
  <si>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</si>
  <si>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</si>
  <si>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</si>
  <si>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</si>
  <si>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</si>
  <si>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</si>
  <si>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</si>
  <si>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</si>
  <si>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</si>
  <si>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</si>
  <si>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</si>
  <si>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</si>
  <si>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</si>
  <si>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</si>
  <si>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</si>
  <si>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</si>
  <si>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</si>
  <si>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</si>
  <si>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</si>
  <si>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</si>
  <si>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</si>
  <si>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</si>
  <si>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</si>
  <si>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</si>
  <si>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</si>
  <si>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</si>
  <si>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</si>
  <si>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</si>
  <si>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</si>
  <si>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</si>
  <si>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</si>
  <si>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</si>
  <si>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</si>
  <si>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</si>
  <si>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</si>
  <si>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</si>
  <si>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</si>
  <si>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</si>
  <si>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</si>
  <si>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</si>
  <si>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</si>
  <si>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</si>
  <si>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</si>
  <si>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</si>
  <si>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</si>
  <si>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</si>
  <si>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</si>
  <si>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</si>
  <si>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</si>
  <si>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</si>
  <si>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</si>
  <si>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</si>
  <si>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</si>
  <si>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</si>
  <si>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</si>
  <si>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</si>
  <si>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</si>
  <si>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</si>
  <si>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</si>
  <si>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</si>
  <si>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</si>
  <si>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</si>
  <si>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</si>
  <si>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</si>
  <si>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</si>
  <si>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</si>
  <si>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</si>
  <si>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</si>
  <si>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</si>
  <si>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</si>
  <si>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</si>
  <si>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</si>
  <si>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</si>
  <si>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</si>
  <si>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</si>
  <si>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</si>
  <si>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</si>
  <si>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</si>
  <si>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</si>
  <si>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</si>
  <si>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</si>
  <si>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</si>
  <si>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</si>
  <si>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</si>
  <si>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</si>
  <si>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</si>
  <si>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</si>
  <si>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</si>
  <si>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</si>
  <si>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</si>
  <si>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</si>
  <si>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</si>
  <si>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</si>
  <si>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</si>
  <si>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</si>
  <si>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</si>
  <si>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</si>
  <si>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</si>
  <si>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</si>
  <si>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</si>
  <si>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</si>
  <si>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</si>
  <si>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</si>
  <si>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</si>
  <si>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</si>
  <si>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</si>
  <si>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</si>
  <si>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</si>
  <si>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</si>
  <si>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</si>
  <si>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</si>
  <si>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</si>
  <si>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</si>
  <si>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</si>
  <si>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</si>
  <si>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</si>
  <si>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</si>
  <si>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</si>
  <si>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</si>
  <si>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</si>
  <si>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</si>
  <si>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</si>
  <si>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</si>
  <si>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</si>
  <si>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</si>
  <si>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</si>
  <si>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</si>
  <si>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</si>
  <si>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</si>
  <si>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</si>
  <si>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</si>
  <si>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</si>
  <si>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</si>
  <si>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</si>
  <si>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</si>
  <si>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</si>
  <si>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</si>
  <si>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</si>
  <si>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</si>
  <si>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</si>
  <si>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</si>
  <si>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</si>
  <si>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</si>
  <si>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</si>
  <si>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</si>
  <si>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</si>
  <si>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</si>
  <si>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</si>
  <si>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</si>
  <si>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</si>
  <si>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</si>
  <si>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</si>
  <si>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</si>
  <si>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</si>
  <si>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</si>
  <si>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</si>
  <si>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</si>
  <si>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</si>
  <si>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</si>
  <si>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</si>
  <si>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</si>
  <si>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</si>
  <si>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</si>
  <si>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</si>
  <si>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</si>
  <si>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</si>
  <si>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</si>
  <si>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</si>
  <si>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</si>
  <si>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</si>
  <si>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</si>
  <si>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</si>
  <si>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</si>
  <si>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</si>
  <si>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</si>
  <si>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</si>
  <si>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</si>
  <si>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</si>
  <si>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</si>
  <si>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</si>
  <si>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</si>
  <si>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</si>
  <si>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</si>
  <si>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</si>
  <si>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</si>
  <si>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</si>
  <si>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</si>
  <si>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</si>
  <si>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</si>
  <si>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</si>
  <si>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</si>
  <si>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</si>
  <si>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</si>
  <si>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</si>
  <si>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</si>
  <si>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</si>
  <si>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</si>
  <si>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</si>
  <si>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</si>
  <si>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</si>
  <si>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</si>
  <si>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</si>
  <si>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</si>
  <si>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</si>
  <si>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</si>
  <si>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</si>
  <si>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</si>
  <si>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</si>
  <si>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</si>
  <si>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</si>
  <si>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</si>
  <si>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</si>
  <si>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</si>
  <si>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</si>
  <si>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</si>
  <si>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</si>
  <si>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</si>
  <si>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</si>
  <si>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</si>
  <si>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</si>
  <si>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</si>
  <si>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</si>
  <si>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</si>
  <si>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</si>
  <si>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</si>
  <si>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</si>
  <si>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</si>
  <si>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</si>
  <si>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</si>
  <si>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</si>
  <si>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</si>
  <si>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</si>
  <si>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</si>
  <si>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</si>
  <si>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</si>
  <si>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</si>
  <si>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</si>
  <si>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</si>
  <si>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</si>
  <si>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</si>
  <si>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</si>
  <si>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</si>
  <si>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</si>
  <si>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</si>
  <si>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</si>
  <si>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</si>
  <si>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</si>
  <si>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</si>
  <si>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</si>
  <si>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</si>
  <si>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</si>
  <si>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</si>
  <si>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</si>
  <si>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</si>
  <si>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</si>
  <si>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</si>
  <si>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</si>
  <si>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</si>
  <si>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</si>
  <si>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</si>
  <si>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</si>
  <si>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</si>
  <si>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</si>
  <si>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</si>
  <si>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</si>
  <si>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</si>
  <si>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</si>
  <si>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</si>
  <si>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</si>
  <si>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</si>
  <si>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</si>
  <si>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</si>
  <si>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</si>
  <si>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</si>
  <si>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</si>
  <si>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</si>
  <si>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</si>
  <si>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</si>
  <si>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</si>
  <si>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</si>
  <si>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</si>
  <si>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</si>
  <si>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</si>
  <si>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</si>
  <si>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</si>
  <si>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</si>
  <si>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</si>
  <si>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</si>
  <si>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</si>
  <si>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</si>
  <si>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</si>
  <si>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</si>
  <si>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</si>
  <si>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</si>
  <si>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</si>
  <si>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</si>
  <si>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</si>
  <si>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</si>
  <si>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</si>
  <si>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</si>
  <si>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</si>
  <si>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</si>
  <si>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</si>
  <si>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</si>
  <si>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</si>
  <si>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</si>
  <si>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</si>
  <si>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</si>
  <si>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</si>
  <si>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</si>
  <si>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</si>
  <si>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</si>
  <si>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</si>
  <si>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</si>
  <si>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</si>
  <si>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</si>
  <si>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</si>
  <si>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</si>
  <si>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</si>
  <si>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</si>
  <si>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</si>
  <si>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</si>
  <si>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</si>
  <si>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</si>
  <si>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</si>
  <si>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</si>
  <si>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</si>
  <si>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</si>
  <si>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</si>
  <si>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</si>
  <si>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</si>
  <si>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</si>
  <si>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</si>
  <si>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</si>
  <si>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</si>
  <si>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</si>
  <si>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</si>
  <si>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</si>
  <si>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</si>
  <si>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</si>
  <si>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</si>
  <si>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</si>
  <si>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</si>
  <si>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</si>
  <si>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</si>
  <si>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</si>
  <si>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</si>
  <si>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</si>
  <si>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</si>
  <si>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</si>
  <si>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</si>
  <si>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</si>
  <si>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</si>
  <si>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</si>
  <si>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</si>
  <si>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</si>
  <si>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</si>
  <si>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</si>
  <si>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</si>
  <si>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</si>
  <si>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</si>
  <si>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</si>
  <si>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</si>
  <si>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</si>
  <si>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</si>
  <si>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</si>
  <si>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</si>
  <si>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</si>
  <si>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</si>
  <si>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</si>
  <si>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</si>
  <si>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</si>
  <si>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</si>
  <si>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</si>
  <si>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</si>
  <si>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</si>
  <si>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</si>
  <si>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</si>
  <si>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</si>
  <si>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</si>
  <si>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</si>
  <si>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</si>
  <si>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</si>
  <si>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</si>
  <si>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</si>
  <si>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</si>
  <si>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</si>
  <si>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</si>
  <si>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</si>
  <si>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</si>
  <si>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</si>
  <si>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</si>
  <si>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</si>
  <si>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</si>
  <si>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</si>
  <si>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</si>
  <si>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</si>
  <si>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</si>
  <si>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</si>
  <si>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</si>
  <si>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</si>
  <si>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</si>
  <si>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</si>
  <si>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</si>
  <si>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</si>
  <si>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</si>
  <si>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</si>
  <si>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</si>
  <si>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</si>
  <si>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</si>
  <si>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</si>
  <si>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</si>
  <si>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</si>
  <si>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</si>
  <si>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</si>
  <si>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</si>
  <si>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</si>
  <si>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</si>
  <si>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</si>
  <si>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</si>
  <si>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</si>
  <si>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</si>
  <si>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</si>
  <si>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</si>
  <si>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</si>
  <si>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</si>
  <si>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</si>
  <si>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</si>
  <si>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</si>
  <si>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</si>
  <si>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</si>
  <si>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</si>
  <si>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</si>
  <si>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</si>
  <si>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</si>
  <si>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</si>
  <si>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</si>
  <si>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</si>
  <si>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</si>
  <si>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</si>
  <si>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</si>
  <si>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</si>
  <si>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</si>
  <si>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</si>
  <si>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</si>
  <si>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</si>
  <si>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</si>
  <si>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</si>
  <si>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</si>
  <si>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</si>
  <si>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</si>
  <si>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</si>
  <si>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</si>
  <si>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</si>
  <si>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</si>
  <si>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</si>
  <si>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</si>
  <si>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</si>
  <si>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</si>
  <si>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</si>
  <si>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</si>
  <si>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</si>
  <si>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</si>
  <si>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</si>
  <si>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</si>
  <si>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</si>
  <si>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</si>
  <si>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</si>
  <si>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</si>
  <si>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</si>
  <si>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</si>
  <si>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</si>
  <si>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</si>
  <si>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</si>
  <si>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</si>
  <si>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</si>
  <si>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</si>
  <si>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</si>
  <si>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</si>
  <si>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</si>
  <si>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</si>
  <si>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</si>
  <si>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</si>
  <si>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</si>
  <si>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</si>
  <si>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</si>
  <si>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</si>
  <si>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</si>
  <si>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</si>
  <si>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</si>
  <si>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</si>
  <si>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</si>
  <si>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</si>
  <si>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</si>
  <si>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</si>
  <si>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</si>
  <si>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</si>
  <si>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</si>
  <si>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</si>
  <si>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</si>
  <si>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</si>
  <si>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</si>
  <si>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</si>
  <si>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</si>
  <si>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</si>
  <si>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</si>
  <si>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</si>
  <si>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</si>
  <si>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</si>
  <si>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</si>
  <si>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</si>
  <si>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</si>
  <si>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</si>
  <si>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</si>
  <si>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</si>
  <si>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</si>
  <si>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</si>
  <si>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</si>
  <si>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</si>
  <si>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</si>
  <si>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</si>
  <si>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</si>
  <si>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</si>
  <si>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</si>
  <si>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</si>
  <si>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</si>
  <si>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</si>
  <si>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</si>
  <si>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</si>
  <si>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</si>
  <si>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</si>
  <si>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</si>
  <si>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</si>
  <si>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</si>
  <si>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</si>
  <si>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</si>
  <si>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</si>
  <si>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</si>
  <si>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</si>
  <si>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</si>
  <si>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</si>
  <si>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</si>
  <si>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</si>
  <si>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</si>
  <si>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</si>
  <si>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</si>
  <si>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</si>
  <si>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</si>
  <si>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</si>
  <si>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</si>
  <si>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</si>
  <si>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</si>
  <si>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</si>
  <si>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</si>
  <si>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</si>
  <si>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</si>
  <si>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</si>
  <si>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</si>
  <si>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</si>
  <si>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</si>
  <si>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</si>
  <si>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</si>
  <si>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</si>
  <si>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</si>
  <si>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</si>
  <si>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</si>
  <si>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</si>
  <si>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</si>
  <si>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</si>
  <si>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</si>
  <si>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</si>
  <si>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</si>
  <si>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</si>
  <si>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</si>
  <si>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</si>
  <si>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</si>
  <si>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</si>
  <si>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</si>
  <si>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</si>
  <si>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</si>
  <si>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</si>
  <si>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</si>
  <si>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</si>
  <si>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</si>
  <si>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</si>
  <si>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</si>
  <si>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</si>
  <si>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</si>
  <si>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</si>
  <si>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</si>
  <si>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</si>
  <si>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</si>
  <si>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</si>
  <si>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</si>
  <si>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</si>
  <si>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</si>
  <si>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</si>
  <si>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</si>
  <si>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</si>
  <si>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</si>
  <si>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</si>
  <si>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</si>
  <si>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</si>
  <si>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</si>
  <si>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</si>
  <si>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</si>
  <si>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</si>
  <si>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</si>
  <si>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</si>
  <si>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</si>
  <si>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</si>
  <si>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</si>
  <si>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</si>
  <si>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</si>
  <si>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</si>
  <si>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</si>
  <si>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</si>
  <si>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</si>
  <si>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</si>
  <si>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</si>
  <si>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</si>
  <si>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</si>
  <si>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</si>
  <si>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</si>
  <si>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</si>
  <si>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</si>
  <si>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</si>
  <si>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</si>
  <si>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</si>
  <si>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</si>
  <si>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</si>
  <si>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</si>
  <si>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</si>
  <si>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</si>
  <si>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</si>
  <si>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</si>
  <si>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</si>
  <si>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</si>
  <si>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</si>
  <si>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</si>
  <si>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</si>
  <si>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</si>
  <si>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</si>
  <si>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</si>
  <si>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</si>
  <si>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</si>
  <si>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</si>
  <si>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</si>
  <si>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</si>
  <si>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</si>
  <si>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</si>
  <si>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</si>
  <si>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</si>
  <si>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</si>
  <si>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</si>
  <si>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</si>
  <si>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</si>
  <si>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</si>
  <si>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</si>
  <si>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</si>
  <si>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</si>
  <si>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</si>
  <si>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</si>
  <si>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</si>
  <si>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</si>
  <si>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</si>
  <si>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</si>
  <si>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</si>
  <si>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</si>
  <si>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</si>
  <si>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</si>
  <si>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</si>
  <si>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</si>
  <si>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</si>
  <si>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</si>
  <si>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</si>
  <si>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</si>
  <si>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</si>
  <si>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</si>
  <si>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</si>
  <si>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</si>
  <si>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</si>
  <si>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</si>
  <si>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</si>
  <si>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</si>
  <si>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</si>
  <si>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</si>
  <si>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</si>
  <si>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</si>
  <si>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</si>
  <si>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</si>
  <si>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</si>
  <si>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</si>
  <si>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</si>
  <si>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</si>
  <si>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</si>
  <si>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</si>
  <si>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</si>
  <si>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</si>
  <si>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</si>
  <si>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</si>
  <si>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</si>
  <si>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</si>
  <si>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</si>
  <si>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</si>
  <si>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</si>
  <si>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</si>
  <si>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</si>
  <si>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</si>
  <si>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</si>
  <si>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</si>
  <si>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</si>
  <si>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</si>
  <si>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</si>
  <si>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</si>
  <si>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</si>
  <si>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</si>
  <si>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</si>
  <si>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</si>
  <si>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</si>
  <si>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</si>
  <si>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</si>
  <si>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</si>
  <si>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</si>
  <si>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</si>
  <si>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</si>
  <si>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</si>
  <si>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</si>
  <si>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</si>
  <si>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</si>
  <si>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</si>
  <si>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</si>
  <si>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</si>
  <si>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</si>
  <si>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</si>
  <si>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</si>
  <si>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</si>
  <si>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</si>
  <si>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</si>
  <si>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</si>
  <si>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</si>
  <si>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</si>
  <si>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</si>
  <si>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</si>
  <si>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</si>
  <si>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</si>
  <si>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</si>
  <si>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</si>
  <si>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</si>
  <si>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</si>
  <si>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</si>
  <si>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</si>
  <si>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</si>
  <si>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</si>
  <si>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</si>
  <si>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</si>
  <si>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</si>
  <si>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</si>
  <si>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</si>
  <si>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</si>
  <si>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</si>
  <si>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</si>
  <si>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</si>
  <si>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</si>
  <si>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</si>
  <si>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</si>
  <si>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</si>
  <si>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</si>
  <si>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</si>
  <si>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</si>
  <si>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</si>
  <si>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</si>
  <si>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</si>
  <si>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</si>
  <si>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</si>
  <si>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</si>
  <si>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</si>
  <si>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</si>
  <si>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</si>
  <si>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</si>
  <si>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</si>
  <si>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</si>
  <si>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</si>
  <si>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</si>
  <si>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</si>
  <si>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</si>
  <si>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</si>
  <si>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</si>
  <si>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</si>
  <si>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</si>
  <si>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</si>
  <si>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</si>
  <si>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</si>
  <si>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</si>
  <si>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</si>
  <si>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</si>
  <si>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</si>
  <si>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</si>
  <si>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</si>
  <si>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</si>
  <si>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</si>
  <si>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</si>
  <si>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</si>
  <si>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</si>
  <si>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</si>
  <si>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</si>
  <si>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</si>
  <si>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</si>
  <si>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</si>
  <si>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</si>
  <si>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</si>
  <si>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</si>
  <si>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</si>
  <si>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</si>
  <si>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</si>
  <si>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</si>
  <si>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</si>
  <si>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</si>
  <si>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</si>
  <si>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</si>
  <si>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</si>
  <si>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</si>
  <si>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</si>
  <si>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</si>
  <si>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</si>
  <si>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</si>
  <si>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</si>
  <si>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</si>
  <si>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</si>
  <si>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</si>
  <si>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</si>
  <si>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</si>
  <si>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</si>
  <si>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</si>
  <si>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</si>
  <si>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</si>
  <si>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</si>
  <si>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</si>
  <si>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</si>
  <si>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</si>
  <si>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</si>
  <si>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</si>
  <si>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</si>
  <si>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</si>
  <si>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</si>
  <si>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</si>
  <si>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</si>
  <si>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</si>
  <si>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</si>
  <si>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</si>
  <si>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</si>
  <si>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</si>
  <si>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</si>
  <si>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</si>
  <si>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</si>
  <si>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</si>
  <si>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</si>
  <si>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</si>
  <si>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</si>
  <si>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</si>
  <si>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</si>
  <si>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</si>
  <si>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</si>
  <si>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</si>
  <si>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</si>
  <si>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</si>
  <si>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</si>
  <si>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</si>
  <si>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</si>
  <si>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</si>
  <si>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</si>
  <si>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</si>
  <si>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</si>
  <si>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</si>
  <si>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</si>
  <si>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</si>
  <si>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</si>
  <si>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</si>
  <si>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</si>
  <si>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</si>
  <si>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</si>
  <si>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</si>
  <si>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</si>
  <si>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</si>
  <si>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</si>
  <si>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</si>
  <si>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</si>
  <si>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</si>
  <si>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</si>
  <si>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</si>
  <si>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</si>
  <si>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</si>
  <si>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</si>
  <si>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</si>
  <si>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</si>
  <si>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</si>
  <si>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</si>
  <si>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</si>
  <si>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</si>
  <si>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</si>
  <si>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</si>
  <si>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</si>
  <si>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</si>
  <si>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</si>
  <si>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</si>
  <si>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</si>
  <si>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</si>
  <si>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</si>
  <si>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</si>
  <si>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</si>
  <si>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</si>
  <si>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</si>
  <si>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</si>
  <si>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</si>
  <si>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</si>
  <si>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</si>
  <si>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</si>
  <si>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</si>
  <si>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</si>
  <si>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</si>
  <si>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</si>
  <si>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</si>
  <si>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</si>
  <si>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</si>
  <si>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</si>
  <si>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</si>
  <si>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</si>
  <si>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</si>
  <si>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</si>
  <si>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</si>
  <si>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</si>
  <si>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</si>
  <si>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</si>
  <si>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</si>
  <si>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</si>
  <si>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</si>
  <si>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</si>
  <si>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</si>
  <si>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</si>
  <si>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</si>
  <si>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</si>
  <si>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</si>
  <si>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</si>
  <si>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</si>
  <si>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</si>
  <si>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</si>
  <si>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</si>
  <si>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</si>
  <si>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</si>
  <si>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</si>
  <si>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</si>
  <si>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</si>
  <si>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</si>
  <si>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</si>
  <si>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</si>
  <si>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</si>
  <si>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</si>
  <si>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</si>
  <si>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</si>
  <si>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</si>
  <si>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</si>
  <si>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</si>
  <si>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</si>
  <si>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</si>
  <si>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</si>
  <si>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</si>
  <si>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</si>
  <si>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</si>
  <si>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</si>
  <si>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</si>
  <si>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</si>
  <si>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</si>
  <si>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</si>
  <si>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</si>
  <si>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</si>
  <si>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</si>
  <si>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</si>
  <si>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</si>
  <si>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</si>
  <si>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</si>
  <si>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</si>
  <si>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</si>
  <si>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</si>
  <si>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</si>
  <si>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</si>
  <si>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</si>
  <si>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</si>
  <si>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</si>
  <si>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</si>
  <si>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</si>
  <si>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</si>
  <si>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</si>
  <si>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</si>
  <si>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</si>
  <si>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</si>
  <si>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</si>
  <si>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</si>
  <si>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</si>
  <si>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</si>
  <si>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</si>
  <si>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</si>
  <si>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</si>
  <si>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</si>
  <si>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</si>
  <si>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</si>
  <si>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</si>
  <si>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</si>
  <si>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</si>
  <si>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</si>
  <si>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</si>
  <si>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</si>
  <si>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</si>
  <si>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</si>
  <si>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</si>
  <si>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</si>
  <si>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</si>
  <si>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</si>
  <si>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</si>
  <si>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</si>
  <si>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</si>
  <si>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</si>
  <si>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</si>
  <si>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</si>
  <si>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</si>
  <si>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</si>
  <si>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</si>
  <si>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</si>
  <si>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</si>
  <si>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</si>
  <si>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</si>
  <si>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</si>
  <si>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</si>
  <si>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</si>
  <si>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</si>
  <si>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</si>
  <si>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</si>
  <si>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</si>
  <si>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</si>
  <si>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</si>
  <si>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</si>
  <si>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</si>
  <si>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</si>
  <si>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</si>
  <si>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</si>
  <si>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</si>
  <si>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</si>
  <si>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</si>
  <si>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</si>
  <si>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</si>
  <si>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</si>
  <si>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</si>
  <si>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</si>
  <si>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</si>
  <si>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</si>
  <si>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</si>
  <si>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</si>
  <si>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</si>
  <si>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</si>
  <si>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</si>
  <si>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</si>
  <si>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</si>
  <si>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</si>
  <si>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</si>
  <si>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</si>
  <si>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</si>
  <si>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</si>
  <si>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</si>
  <si>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</si>
  <si>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</si>
  <si>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</si>
  <si>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</si>
  <si>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</si>
  <si>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</si>
  <si>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</si>
  <si>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</si>
  <si>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</si>
  <si>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</si>
  <si>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</si>
  <si>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</si>
  <si>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</si>
  <si>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</si>
  <si>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</si>
  <si>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</si>
  <si>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</si>
  <si>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</si>
  <si>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</si>
  <si>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</si>
  <si>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</si>
  <si>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</si>
  <si>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</si>
  <si>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</si>
  <si>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</si>
  <si>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</si>
  <si>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</si>
  <si>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</si>
  <si>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</si>
  <si>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</si>
  <si>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</si>
  <si>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</si>
  <si>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</si>
  <si>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</si>
  <si>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</si>
  <si>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</si>
  <si>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</si>
  <si>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</si>
  <si>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</si>
  <si>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</si>
  <si>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</si>
  <si>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</si>
  <si>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</si>
  <si>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</si>
  <si>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</si>
  <si>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</si>
  <si>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</si>
  <si>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</si>
  <si>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</si>
  <si>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</si>
  <si>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</si>
  <si>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</si>
  <si>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</si>
  <si>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</si>
  <si>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</si>
  <si>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</si>
  <si>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</si>
  <si>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</si>
  <si>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</si>
  <si>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</si>
  <si>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</si>
  <si>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</si>
  <si>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</si>
  <si>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</si>
  <si>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</si>
  <si>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</si>
  <si>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</si>
  <si>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</si>
  <si>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</si>
  <si>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</si>
  <si>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</si>
  <si>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</si>
  <si>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</si>
  <si>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</si>
  <si>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</si>
  <si>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</si>
  <si>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</si>
  <si>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</si>
  <si>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</si>
  <si>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</si>
  <si>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</si>
  <si>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</si>
  <si>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</si>
  <si>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</si>
  <si>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</si>
  <si>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</si>
  <si>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</si>
  <si>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</si>
  <si>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</si>
  <si>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</si>
  <si>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</si>
  <si>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</si>
  <si>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</si>
  <si>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</si>
  <si>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</si>
  <si>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</si>
  <si>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</si>
  <si>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</si>
  <si>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</si>
  <si>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</si>
  <si>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</si>
  <si>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</si>
  <si>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</si>
  <si>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</si>
  <si>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</si>
  <si>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</si>
  <si>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</si>
  <si>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</si>
  <si>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</si>
  <si>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</si>
  <si>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</si>
  <si>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</si>
  <si>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</si>
  <si>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</si>
  <si>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</si>
  <si>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</si>
  <si>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</si>
  <si>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</si>
  <si>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</si>
  <si>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</si>
  <si>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</si>
  <si>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</si>
  <si>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</si>
  <si>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</si>
  <si>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</si>
  <si>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</si>
  <si>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</si>
  <si>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</si>
  <si>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</si>
  <si>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</si>
  <si>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</si>
  <si>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</si>
  <si>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</si>
  <si>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</si>
  <si>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</si>
  <si>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</si>
  <si>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</si>
  <si>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</si>
  <si>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</si>
  <si>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</si>
  <si>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</si>
  <si>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</si>
  <si>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</si>
  <si>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</si>
  <si>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</si>
  <si>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</si>
  <si>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</si>
  <si>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</si>
  <si>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</si>
  <si>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</si>
  <si>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</si>
  <si>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</si>
  <si>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</si>
  <si>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</si>
  <si>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</si>
  <si>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</si>
  <si>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</si>
  <si>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</si>
  <si>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</si>
  <si>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</si>
  <si>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</si>
  <si>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</si>
  <si>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</si>
  <si>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</si>
  <si>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</si>
  <si>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</si>
  <si>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</si>
  <si>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</si>
  <si>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</si>
  <si>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</si>
  <si>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</si>
  <si>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</si>
  <si>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</si>
  <si>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</si>
  <si>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</si>
  <si>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</si>
  <si>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</si>
  <si>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</si>
  <si>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</si>
  <si>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</si>
  <si>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</si>
  <si>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</si>
  <si>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</si>
  <si>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</si>
  <si>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</si>
  <si>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</si>
  <si>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</si>
  <si>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</si>
  <si>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</si>
  <si>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</si>
  <si>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</si>
  <si>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</si>
  <si>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</si>
  <si>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</si>
  <si>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</si>
  <si>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</si>
  <si>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</si>
  <si>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</si>
  <si>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</si>
  <si>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</si>
  <si>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</si>
  <si>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</si>
  <si>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</si>
  <si>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</si>
  <si>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</si>
  <si>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</si>
  <si>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</si>
  <si>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</si>
  <si>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</si>
  <si>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</si>
  <si>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</si>
  <si>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</si>
  <si>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</si>
  <si>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</si>
  <si>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</si>
  <si>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</si>
  <si>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</si>
  <si>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</si>
  <si>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</si>
  <si>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</si>
  <si>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</si>
  <si>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</si>
  <si>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</si>
  <si>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</si>
  <si>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</si>
  <si>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</si>
  <si>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</si>
  <si>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</si>
  <si>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</si>
  <si>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</si>
  <si>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</si>
  <si>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</si>
  <si>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</si>
  <si>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</si>
  <si>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</si>
  <si>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</si>
  <si>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</si>
  <si>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</si>
  <si>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</si>
  <si>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</si>
  <si>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</si>
  <si>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</si>
  <si>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</si>
  <si>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</si>
  <si>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</si>
  <si>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</si>
  <si>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</si>
  <si>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</si>
  <si>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</si>
  <si>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</si>
  <si>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</si>
  <si>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</si>
  <si>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</si>
  <si>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</si>
  <si>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</si>
  <si>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</si>
  <si>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</si>
  <si>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</si>
  <si>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</si>
  <si>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</si>
  <si>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</si>
  <si>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</si>
  <si>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</si>
  <si>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</si>
  <si>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</si>
  <si>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</si>
  <si>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</si>
  <si>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</si>
  <si>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</si>
  <si>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</si>
  <si>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</si>
  <si>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</si>
  <si>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</si>
  <si>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</si>
  <si>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</si>
  <si>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</si>
  <si>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</si>
  <si>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</si>
  <si>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</si>
  <si>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</si>
  <si>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</si>
  <si>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</si>
  <si>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</si>
  <si>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</si>
  <si>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</si>
  <si>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</si>
  <si>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</si>
  <si>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</si>
  <si>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</si>
  <si>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</si>
  <si>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</si>
  <si>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</si>
  <si>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</si>
  <si>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</si>
  <si>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</si>
  <si>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</si>
  <si>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</si>
  <si>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</si>
  <si>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</si>
  <si>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</si>
  <si>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</si>
  <si>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</si>
  <si>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</si>
  <si>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</si>
  <si>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</si>
  <si>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</si>
  <si>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</si>
  <si>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</si>
  <si>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</si>
  <si>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</si>
  <si>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</si>
  <si>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</si>
  <si>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</si>
  <si>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</si>
  <si>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</si>
  <si>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</si>
  <si>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</si>
  <si>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</si>
  <si>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</si>
  <si>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</si>
  <si>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</si>
  <si>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</si>
  <si>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</si>
  <si>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</si>
  <si>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</si>
  <si>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</si>
  <si>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</si>
  <si>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</si>
  <si>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</si>
  <si>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</si>
  <si>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</si>
  <si>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</si>
  <si>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</si>
  <si>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</si>
  <si>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</si>
  <si>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</si>
  <si>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</si>
  <si>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</si>
  <si>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</si>
  <si>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</si>
  <si>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</si>
  <si>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</si>
  <si>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</si>
  <si>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</si>
  <si>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</si>
  <si>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</si>
  <si>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</si>
  <si>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</si>
  <si>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</si>
  <si>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</si>
  <si>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</si>
  <si>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</si>
  <si>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</si>
  <si>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</si>
  <si>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</si>
  <si>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</si>
  <si>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</si>
  <si>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</si>
  <si>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</si>
  <si>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</si>
  <si>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</si>
  <si>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</si>
  <si>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</si>
  <si>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</si>
  <si>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</si>
  <si>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</si>
  <si>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</si>
  <si>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</si>
  <si>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</si>
  <si>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</si>
  <si>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</si>
  <si>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</si>
  <si>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</si>
  <si>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</si>
  <si>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</si>
  <si>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</si>
  <si>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</si>
  <si>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</si>
  <si>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</si>
  <si>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</si>
  <si>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</si>
  <si>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</si>
  <si>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</si>
  <si>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</si>
  <si>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</si>
  <si>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</si>
  <si>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</si>
  <si>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</si>
  <si>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</si>
  <si>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</si>
  <si>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</si>
  <si>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</si>
  <si>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</si>
  <si>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</si>
  <si>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</si>
  <si>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</si>
  <si>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</si>
  <si>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</si>
  <si>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</si>
  <si>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</si>
  <si>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</si>
  <si>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</si>
  <si>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</si>
  <si>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</si>
  <si>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</si>
  <si>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</si>
  <si>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</si>
  <si>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</si>
  <si>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</si>
  <si>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</si>
  <si>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</si>
  <si>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</si>
  <si>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</si>
  <si>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</si>
  <si>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</si>
  <si>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</si>
  <si>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</si>
  <si>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</si>
  <si>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</si>
  <si>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</si>
  <si>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</si>
  <si>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</si>
  <si>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</si>
  <si>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</si>
  <si>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</si>
  <si>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</si>
  <si>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</si>
  <si>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</si>
  <si>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</si>
  <si>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</si>
  <si>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</si>
  <si>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</si>
  <si>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</si>
  <si>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</si>
  <si>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</si>
  <si>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</si>
  <si>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</si>
  <si>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</si>
  <si>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</si>
  <si>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</si>
  <si>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</si>
  <si>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</si>
  <si>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</si>
  <si>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</si>
  <si>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</si>
  <si>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</si>
  <si>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</si>
  <si>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</si>
  <si>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</si>
  <si>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</si>
  <si>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</si>
  <si>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</si>
  <si>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</si>
  <si>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</si>
  <si>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</si>
  <si>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</si>
  <si>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</si>
  <si>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</si>
  <si>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</si>
  <si>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</si>
  <si>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</si>
  <si>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</si>
  <si>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</si>
  <si>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</si>
  <si>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</si>
  <si>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</si>
  <si>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</si>
  <si>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</si>
  <si>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</si>
  <si>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</si>
  <si>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</si>
  <si>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</si>
  <si>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</si>
  <si>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</si>
  <si>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</si>
  <si>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</si>
  <si>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</si>
  <si>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</si>
  <si>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</si>
  <si>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</si>
  <si>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</si>
  <si>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</si>
  <si>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</si>
  <si>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</si>
  <si>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</si>
  <si>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</si>
  <si>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</si>
  <si>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</si>
  <si>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</si>
  <si>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</si>
  <si>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</si>
  <si>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</si>
  <si>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</si>
  <si>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</si>
  <si>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</si>
  <si>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</si>
  <si>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</si>
  <si>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</si>
  <si>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</si>
  <si>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</si>
  <si>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</si>
  <si>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</si>
  <si>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</si>
  <si>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</si>
  <si>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</si>
  <si>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</si>
  <si>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</si>
  <si>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</si>
  <si>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</si>
  <si>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</si>
  <si>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</si>
  <si>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</si>
  <si>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</si>
  <si>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</si>
  <si>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</si>
  <si>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</si>
  <si>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</si>
  <si>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</si>
  <si>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</si>
  <si>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</si>
  <si>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</si>
  <si>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</si>
  <si>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</si>
  <si>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</si>
  <si>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</si>
  <si>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</si>
  <si>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</si>
  <si>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</si>
  <si>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</si>
  <si>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</si>
  <si>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</si>
  <si>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</si>
  <si>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</si>
  <si>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</si>
  <si>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</si>
  <si>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</si>
  <si>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</si>
  <si>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</si>
  <si>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</si>
  <si>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</si>
  <si>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</si>
  <si>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</si>
  <si>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</si>
  <si>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</si>
  <si>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</si>
  <si>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</si>
  <si>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</si>
  <si>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</si>
  <si>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</si>
  <si>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</si>
  <si>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</si>
  <si>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</si>
  <si>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</si>
  <si>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</si>
  <si>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</si>
  <si>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</si>
  <si>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</si>
  <si>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</si>
  <si>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</si>
  <si>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</si>
  <si>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</si>
  <si>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</si>
  <si>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</si>
  <si>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</si>
  <si>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</si>
  <si>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</si>
  <si>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</si>
  <si>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</si>
  <si>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</si>
  <si>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</si>
  <si>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</si>
  <si>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</si>
  <si>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</si>
  <si>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</si>
  <si>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</si>
  <si>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</si>
  <si>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</si>
  <si>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</si>
  <si>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</si>
  <si>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</si>
  <si>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</si>
  <si>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</si>
  <si>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</si>
  <si>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</si>
  <si>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</si>
  <si>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</si>
  <si>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</si>
  <si>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</si>
  <si>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</si>
  <si>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</si>
  <si>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</si>
  <si>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</si>
  <si>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</si>
  <si>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</si>
  <si>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</si>
  <si>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</si>
  <si>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</si>
  <si>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</si>
  <si>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</si>
  <si>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</si>
  <si>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</si>
  <si>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</si>
  <si>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</si>
  <si>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</si>
  <si>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</si>
  <si>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</si>
  <si>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</si>
  <si>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</si>
  <si>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</si>
  <si>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</si>
  <si>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</si>
  <si>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</si>
  <si>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</si>
  <si>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</si>
  <si>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</si>
  <si>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</si>
  <si>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</si>
  <si>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</si>
  <si>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</si>
  <si>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</si>
  <si>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</si>
  <si>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</si>
  <si>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</si>
  <si>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</si>
  <si>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</si>
  <si>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</si>
  <si>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</si>
  <si>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</si>
  <si>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</si>
  <si>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</si>
  <si>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</si>
  <si>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</si>
  <si>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</si>
  <si>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</si>
  <si>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</si>
  <si>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</si>
  <si>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</si>
  <si>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</si>
  <si>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</si>
  <si>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</si>
  <si>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</si>
  <si>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</si>
  <si>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</si>
  <si>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</si>
  <si>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</si>
  <si>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</si>
  <si>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</si>
  <si>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</si>
  <si>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</si>
  <si>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</si>
  <si>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</si>
  <si>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</si>
  <si>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</si>
  <si>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</si>
  <si>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</si>
  <si>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</si>
  <si>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</si>
  <si>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</si>
  <si>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</si>
  <si>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</si>
  <si>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</si>
  <si>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</si>
  <si>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</si>
  <si>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</si>
  <si>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</si>
  <si>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</si>
  <si>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</si>
  <si>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</si>
  <si>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</si>
  <si>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</si>
  <si>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</si>
  <si>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</si>
  <si>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</si>
  <si>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</si>
  <si>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</si>
  <si>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</si>
  <si>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</si>
  <si>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</si>
  <si>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</si>
  <si>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</si>
  <si>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</si>
  <si>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</si>
  <si>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</si>
  <si>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</si>
  <si>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</si>
  <si>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</si>
  <si>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</si>
  <si>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</si>
  <si>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</si>
  <si>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</si>
  <si>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</si>
  <si>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</si>
  <si>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</si>
  <si>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</si>
  <si>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</si>
  <si>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</si>
  <si>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</si>
  <si>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</si>
  <si>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</si>
  <si>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</si>
  <si>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</si>
  <si>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</si>
  <si>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</si>
  <si>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</si>
  <si>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</si>
  <si>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</si>
  <si>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</si>
  <si>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</si>
  <si>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</si>
  <si>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</si>
  <si>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</si>
  <si>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</si>
  <si>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</si>
  <si>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</si>
  <si>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</si>
  <si>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</si>
  <si>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</si>
  <si>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</si>
  <si>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</si>
  <si>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</si>
  <si>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</si>
  <si>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</si>
  <si>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</si>
  <si>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</si>
  <si>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</si>
  <si>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</si>
  <si>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</si>
  <si>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</si>
  <si>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</si>
  <si>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</si>
  <si>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</si>
  <si>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</si>
  <si>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</si>
  <si>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</si>
  <si>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</si>
  <si>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</si>
  <si>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</si>
  <si>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</si>
  <si>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</si>
  <si>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</si>
  <si>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</si>
  <si>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</si>
  <si>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</si>
  <si>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</si>
  <si>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</si>
  <si>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</si>
  <si>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</si>
  <si>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</si>
  <si>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</si>
  <si>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</si>
  <si>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</si>
  <si>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</si>
  <si>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</si>
  <si>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</si>
  <si>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</si>
  <si>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</si>
  <si>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</si>
  <si>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</si>
  <si>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</si>
  <si>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</si>
  <si>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</si>
  <si>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</si>
  <si>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</si>
  <si>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</si>
  <si>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</si>
  <si>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</si>
  <si>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</si>
  <si>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</si>
  <si>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</si>
  <si>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</si>
  <si>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</si>
  <si>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</si>
  <si>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</si>
  <si>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</si>
  <si>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</si>
  <si>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</si>
  <si>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</si>
  <si>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</si>
  <si>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</si>
  <si>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</si>
  <si>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</si>
  <si>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</si>
  <si>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</si>
  <si>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</si>
  <si>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</si>
  <si>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</si>
  <si>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</si>
  <si>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</si>
  <si>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</si>
  <si>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</si>
  <si>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</si>
  <si>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</si>
  <si>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</si>
  <si>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</si>
  <si>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</si>
  <si>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</si>
  <si>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</si>
  <si>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</si>
  <si>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</si>
  <si>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</si>
  <si>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</si>
  <si>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</si>
  <si>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</si>
  <si>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</si>
  <si>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</si>
  <si>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</si>
  <si>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</si>
  <si>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</si>
  <si>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</si>
  <si>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</si>
  <si>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</si>
  <si>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</si>
  <si>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</si>
  <si>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</si>
  <si>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</si>
  <si>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</si>
  <si>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</si>
  <si>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</si>
  <si>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</si>
  <si>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</si>
  <si>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</si>
  <si>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</si>
  <si>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</si>
  <si>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</si>
  <si>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</si>
  <si>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</si>
  <si>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</si>
  <si>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</si>
  <si>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</si>
  <si>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</si>
  <si>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</si>
  <si>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</si>
  <si>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</si>
  <si>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</si>
  <si>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</si>
  <si>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</si>
  <si>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</si>
  <si>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</si>
  <si>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</si>
  <si>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</si>
  <si>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</si>
  <si>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</si>
  <si>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</si>
  <si>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</si>
  <si>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</si>
  <si>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</si>
  <si>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</si>
  <si>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</si>
  <si>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</si>
  <si>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</si>
  <si>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</si>
  <si>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</si>
  <si>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</si>
  <si>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</si>
  <si>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</si>
  <si>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</si>
  <si>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</si>
  <si>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</si>
  <si>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</si>
  <si>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</si>
  <si>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</si>
  <si>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</si>
  <si>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</si>
  <si>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</si>
  <si>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</si>
  <si>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</si>
  <si>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</si>
  <si>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</si>
  <si>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</si>
  <si>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</si>
  <si>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</si>
  <si>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</si>
  <si>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</si>
  <si>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</si>
  <si>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</si>
  <si>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</si>
  <si>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</si>
  <si>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</si>
  <si>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</si>
  <si>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</si>
  <si>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</si>
  <si>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</si>
  <si>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</si>
  <si>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</si>
  <si>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</si>
  <si>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</si>
  <si>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</si>
  <si>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</si>
  <si>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</si>
  <si>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</si>
  <si>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</si>
  <si>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</si>
  <si>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</si>
  <si>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</si>
  <si>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</si>
  <si>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</si>
  <si>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</si>
  <si>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</si>
  <si>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</si>
  <si>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</si>
  <si>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</si>
  <si>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</si>
  <si>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</si>
  <si>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</si>
  <si>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</si>
  <si>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</si>
  <si>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</si>
  <si>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</si>
  <si>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</si>
  <si>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</si>
  <si>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</si>
  <si>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</si>
  <si>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</si>
  <si>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</si>
  <si>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</si>
  <si>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</si>
  <si>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</si>
  <si>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</si>
  <si>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</si>
  <si>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</si>
  <si>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</si>
  <si>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</si>
  <si>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</si>
  <si>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</si>
  <si>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</si>
  <si>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</si>
  <si>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</si>
  <si>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</si>
  <si>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</si>
  <si>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</si>
  <si>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</si>
  <si>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</si>
  <si>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</si>
  <si>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</si>
  <si>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</si>
  <si>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</si>
  <si>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</si>
  <si>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</si>
  <si>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</si>
  <si>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</si>
  <si>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</si>
  <si>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</si>
  <si>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</si>
  <si>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</si>
  <si>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</si>
  <si>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</si>
  <si>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</si>
  <si>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</si>
  <si>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</si>
  <si>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</si>
  <si>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</si>
  <si>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</si>
  <si>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</si>
  <si>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</si>
  <si>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</si>
  <si>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</si>
  <si>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</si>
  <si>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</si>
  <si>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</si>
  <si>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</si>
  <si>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</si>
  <si>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</si>
  <si>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</si>
  <si>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</si>
  <si>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</si>
  <si>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</si>
  <si>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</si>
  <si>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</si>
  <si>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</si>
  <si>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</si>
  <si>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</si>
  <si>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</si>
  <si>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</si>
  <si>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</si>
  <si>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</si>
  <si>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</si>
  <si>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</si>
  <si>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</si>
  <si>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</si>
  <si>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</si>
  <si>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</si>
  <si>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</si>
  <si>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</si>
  <si>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</si>
  <si>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</si>
  <si>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</si>
  <si>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</si>
  <si>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</si>
  <si>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</si>
  <si>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</si>
  <si>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</si>
  <si>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</si>
  <si>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</si>
  <si>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</si>
  <si>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</si>
  <si>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</si>
  <si>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</si>
  <si>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</si>
  <si>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</si>
  <si>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</si>
  <si>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</si>
  <si>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</si>
  <si>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</si>
  <si>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</si>
  <si>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</si>
  <si>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</si>
  <si>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</si>
  <si>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</si>
  <si>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</si>
  <si>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</si>
  <si>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</si>
  <si>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</si>
  <si>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</si>
  <si>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</si>
  <si>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</si>
  <si>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</si>
  <si>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</si>
  <si>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</si>
  <si>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</si>
  <si>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</si>
  <si>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</si>
  <si>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</si>
  <si>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</si>
  <si>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</si>
  <si>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</si>
  <si>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</si>
  <si>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</si>
  <si>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</si>
  <si>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</si>
  <si>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</si>
  <si>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</si>
  <si>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</si>
  <si>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</si>
  <si>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</si>
  <si>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</si>
  <si>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</si>
  <si>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</si>
  <si>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</si>
  <si>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</si>
  <si>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</si>
  <si>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</si>
  <si>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</si>
  <si>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</si>
  <si>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</si>
  <si>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</si>
  <si>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</si>
  <si>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</si>
  <si>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</si>
  <si>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</si>
  <si>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</si>
  <si>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</si>
  <si>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</si>
  <si>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</si>
  <si>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</si>
  <si>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</si>
  <si>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</si>
  <si>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</si>
  <si>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</si>
  <si>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</si>
  <si>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</si>
  <si>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</si>
  <si>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</si>
  <si>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</si>
  <si>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</si>
  <si>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</si>
  <si>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</si>
  <si>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</si>
  <si>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</si>
  <si>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</si>
  <si>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</si>
  <si>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</si>
  <si>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</si>
  <si>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</si>
  <si>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</si>
  <si>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</si>
  <si>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</si>
  <si>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</si>
  <si>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</si>
  <si>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</si>
  <si>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</si>
  <si>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</si>
  <si>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</si>
  <si>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</si>
  <si>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</si>
  <si>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</si>
  <si>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</si>
  <si>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</si>
  <si>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</si>
  <si>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</si>
  <si>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</si>
  <si>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</si>
  <si>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</si>
  <si>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</si>
  <si>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</si>
  <si>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</si>
  <si>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</si>
  <si>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</si>
  <si>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</si>
  <si>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</si>
  <si>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</si>
  <si>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</si>
  <si>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</si>
  <si>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</si>
  <si>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</si>
  <si>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</si>
  <si>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</si>
  <si>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</si>
  <si>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</si>
  <si>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</si>
  <si>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</si>
  <si>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</si>
  <si>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</si>
  <si>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</si>
  <si>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</si>
  <si>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</si>
  <si>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</si>
  <si>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</si>
  <si>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</si>
  <si>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</si>
  <si>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</si>
  <si>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</si>
  <si>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</si>
  <si>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</si>
  <si>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</si>
  <si>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</si>
  <si>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</si>
  <si>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</si>
  <si>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</si>
  <si>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</si>
  <si>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</si>
  <si>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</si>
  <si>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</si>
  <si>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</si>
  <si>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</si>
  <si>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</si>
  <si>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</si>
  <si>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</si>
  <si>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</si>
  <si>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</si>
  <si>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</si>
  <si>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</si>
  <si>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</si>
  <si>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</si>
  <si>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</si>
  <si>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</si>
  <si>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</si>
  <si>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</si>
  <si>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</si>
  <si>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</si>
  <si>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</si>
  <si>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</si>
  <si>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</si>
  <si>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</si>
  <si>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</si>
  <si>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</si>
  <si>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</si>
  <si>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</si>
  <si>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</si>
  <si>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</si>
  <si>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</si>
  <si>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</si>
  <si>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</si>
  <si>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</si>
  <si>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</si>
  <si>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</si>
  <si>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</si>
  <si>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</si>
  <si>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</si>
  <si>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</si>
  <si>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</si>
  <si>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</si>
  <si>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</si>
  <si>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</si>
  <si>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</si>
  <si>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</si>
  <si>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</si>
  <si>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</si>
  <si>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</si>
  <si>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</si>
  <si>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</si>
  <si>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</si>
  <si>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</si>
  <si>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</si>
  <si>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</si>
  <si>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</si>
  <si>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</si>
  <si>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</si>
  <si>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</si>
  <si>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</si>
  <si>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</si>
  <si>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</si>
  <si>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</si>
  <si>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</si>
  <si>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</si>
  <si>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</si>
  <si>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</si>
  <si>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</si>
  <si>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</si>
  <si>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</si>
  <si>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</si>
  <si>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</si>
  <si>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</si>
  <si>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</si>
  <si>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</si>
  <si>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</si>
  <si>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</si>
  <si>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</si>
  <si>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</si>
  <si>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</si>
  <si>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</si>
  <si>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</si>
  <si>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</si>
  <si>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</si>
  <si>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</si>
  <si>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</si>
  <si>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</si>
  <si>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</si>
  <si>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</si>
  <si>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</si>
  <si>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</si>
  <si>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</si>
  <si>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</si>
  <si>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</si>
  <si>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</si>
  <si>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</si>
  <si>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</si>
  <si>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</si>
  <si>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</si>
  <si>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</si>
  <si>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</si>
  <si>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</si>
  <si>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</si>
  <si>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</si>
  <si>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</si>
  <si>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</si>
  <si>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</si>
  <si>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</si>
  <si>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</si>
  <si>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</si>
  <si>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</si>
  <si>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</si>
  <si>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</si>
  <si>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</si>
  <si>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</si>
  <si>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</si>
  <si>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</si>
  <si>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</si>
  <si>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</si>
  <si>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</si>
  <si>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</si>
  <si>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</si>
  <si>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</si>
  <si>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</si>
  <si>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</si>
  <si>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</si>
  <si>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</si>
  <si>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</si>
  <si>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</si>
  <si>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</si>
  <si>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</si>
  <si>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</si>
  <si>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</si>
  <si>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</si>
  <si>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</si>
  <si>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</si>
  <si>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</si>
  <si>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</si>
  <si>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</si>
  <si>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</si>
  <si>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</si>
  <si>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</si>
  <si>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</si>
  <si>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</si>
  <si>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</si>
  <si>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</si>
  <si>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</si>
  <si>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</si>
  <si>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</si>
  <si>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</si>
  <si>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</si>
  <si>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</si>
  <si>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</si>
  <si>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</si>
  <si>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</si>
  <si>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</si>
  <si>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</si>
  <si>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</si>
  <si>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</si>
  <si>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</si>
  <si>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</si>
  <si>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</si>
  <si>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</si>
  <si>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</si>
  <si>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</si>
  <si>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</si>
  <si>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</si>
  <si>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</si>
  <si>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</si>
  <si>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</si>
  <si>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</si>
  <si>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</si>
  <si>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</si>
  <si>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</si>
  <si>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</si>
  <si>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</si>
  <si>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</si>
  <si>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</si>
  <si>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</si>
  <si>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</si>
  <si>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</si>
  <si>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</si>
  <si>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</si>
  <si>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</si>
  <si>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</si>
  <si>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</si>
  <si>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</si>
  <si>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</si>
  <si>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</si>
  <si>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</si>
  <si>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</si>
  <si>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</si>
  <si>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</si>
  <si>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</si>
  <si>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</si>
  <si>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</si>
  <si>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</si>
  <si>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</si>
  <si>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</si>
  <si>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</si>
  <si>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</si>
  <si>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</si>
  <si>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</si>
  <si>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</si>
  <si>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</si>
  <si>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</si>
  <si>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</si>
  <si>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</si>
  <si>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</si>
  <si>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</si>
  <si>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</si>
  <si>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</si>
  <si>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</si>
  <si>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</si>
  <si>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</si>
  <si>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</si>
  <si>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</si>
  <si>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</si>
  <si>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</si>
  <si>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</si>
  <si>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</si>
  <si>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</si>
  <si>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</si>
  <si>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</si>
  <si>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</si>
  <si>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</si>
  <si>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</si>
  <si>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</si>
  <si>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</si>
  <si>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</si>
  <si>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</si>
  <si>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</si>
  <si>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</si>
  <si>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</si>
  <si>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</si>
  <si>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</si>
  <si>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</si>
  <si>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</si>
  <si>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</si>
  <si>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</si>
  <si>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</si>
  <si>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</si>
  <si>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</si>
  <si>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</si>
  <si>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</si>
  <si>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</si>
  <si>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</si>
  <si>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</si>
  <si>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</si>
  <si>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</si>
  <si>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</si>
  <si>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</si>
  <si>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</si>
  <si>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</si>
  <si>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</si>
  <si>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</si>
  <si>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</si>
  <si>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</si>
  <si>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</si>
  <si>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</si>
  <si>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</si>
  <si>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</si>
  <si>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</si>
  <si>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</si>
  <si>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</si>
  <si>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</si>
  <si>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</si>
  <si>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</si>
  <si>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</si>
  <si>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</si>
  <si>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</si>
  <si>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</si>
  <si>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</si>
  <si>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</si>
  <si>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</si>
  <si>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</si>
  <si>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</si>
  <si>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</si>
  <si>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</si>
  <si>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</si>
  <si>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</si>
  <si>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</si>
  <si>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</si>
  <si>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</si>
  <si>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</si>
  <si>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</si>
  <si>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</si>
  <si>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</si>
  <si>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</si>
  <si>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</si>
  <si>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</si>
  <si>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</si>
  <si>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</si>
  <si>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</si>
  <si>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</si>
  <si>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</si>
  <si>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</si>
  <si>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</si>
  <si>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</si>
  <si>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</si>
  <si>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</si>
  <si>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</si>
  <si>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</si>
  <si>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</si>
  <si>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</si>
  <si>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</si>
  <si>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</si>
  <si>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</si>
  <si>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</si>
  <si>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</si>
  <si>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</si>
  <si>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</si>
  <si>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</si>
  <si>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</si>
  <si>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</si>
  <si>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</si>
  <si>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</si>
  <si>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</si>
  <si>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</si>
  <si>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</si>
  <si>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</si>
  <si>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</si>
  <si>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</si>
  <si>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</si>
  <si>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</si>
  <si>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</si>
  <si>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</si>
  <si>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</si>
  <si>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</si>
  <si>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</si>
  <si>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</si>
  <si>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</si>
  <si>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</si>
  <si>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</si>
  <si>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</si>
  <si>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</si>
  <si>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</si>
  <si>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</si>
  <si>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</si>
  <si>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</si>
  <si>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</si>
  <si>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</si>
  <si>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</si>
  <si>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</si>
  <si>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</si>
  <si>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</si>
  <si>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</si>
  <si>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</si>
  <si>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</si>
  <si>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</si>
  <si>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</si>
  <si>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</si>
  <si>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</si>
  <si>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</si>
  <si>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</si>
  <si>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</si>
  <si>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</si>
  <si>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</si>
  <si>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</si>
  <si>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</si>
  <si>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</si>
  <si>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</si>
  <si>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</si>
  <si>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</si>
  <si>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</si>
  <si>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</si>
  <si>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</si>
  <si>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</si>
  <si>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</si>
  <si>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</si>
  <si>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</si>
  <si>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</si>
  <si>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</si>
  <si>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</si>
  <si>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</si>
  <si>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</si>
  <si>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</si>
  <si>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</si>
  <si>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</si>
  <si>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</si>
  <si>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</si>
  <si>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</si>
  <si>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</si>
  <si>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</si>
  <si>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</si>
  <si>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</si>
  <si>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</si>
  <si>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</si>
  <si>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</si>
  <si>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</si>
  <si>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</si>
  <si>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</si>
  <si>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</si>
  <si>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</si>
  <si>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</si>
  <si>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</si>
  <si>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</si>
  <si>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</si>
  <si>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</si>
  <si>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</si>
  <si>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</si>
  <si>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</si>
  <si>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</si>
  <si>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</si>
  <si>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</si>
  <si>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</si>
  <si>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</si>
  <si>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</si>
  <si>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</si>
  <si>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</si>
  <si>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</si>
  <si>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</si>
  <si>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</si>
  <si>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</si>
  <si>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</si>
  <si>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</si>
  <si>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</si>
  <si>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</si>
  <si>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</si>
  <si>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</si>
  <si>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</si>
  <si>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</si>
  <si>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</si>
  <si>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</si>
  <si>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</si>
  <si>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</si>
  <si>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</si>
  <si>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</si>
  <si>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</si>
  <si>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</si>
  <si>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</si>
  <si>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</si>
  <si>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</si>
  <si>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</si>
  <si>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</si>
  <si>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</si>
  <si>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</si>
  <si>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</si>
  <si>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</si>
  <si>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</si>
  <si>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</si>
  <si>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</si>
  <si>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</si>
  <si>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</si>
  <si>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</si>
  <si>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</si>
  <si>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</si>
  <si>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</si>
  <si>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</si>
  <si>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</si>
  <si>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</si>
  <si>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</si>
  <si>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</si>
  <si>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</si>
  <si>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</si>
  <si>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</si>
  <si>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</si>
  <si>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</si>
  <si>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</si>
  <si>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</si>
  <si>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</si>
  <si>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</si>
  <si>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</si>
  <si>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</si>
  <si>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</si>
  <si>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</si>
  <si>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</si>
  <si>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</si>
  <si>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</si>
  <si>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</si>
  <si>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</si>
  <si>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</si>
  <si>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</si>
  <si>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</si>
  <si>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</si>
  <si>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</si>
  <si>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</si>
  <si>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</si>
  <si>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</si>
  <si>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</si>
  <si>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</si>
  <si>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</si>
  <si>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</si>
  <si>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</si>
  <si>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</si>
  <si>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</si>
  <si>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</si>
  <si>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</si>
  <si>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</si>
  <si>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</si>
  <si>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</si>
  <si>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</si>
  <si>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</si>
  <si>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</si>
  <si>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</si>
  <si>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</si>
  <si>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</si>
  <si>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</si>
  <si>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</si>
  <si>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</si>
  <si>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</si>
  <si>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</si>
  <si>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</si>
  <si>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</si>
  <si>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</si>
  <si>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</si>
  <si>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</si>
  <si>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</si>
  <si>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</si>
  <si>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</si>
  <si>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</si>
  <si>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</si>
  <si>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</si>
  <si>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</si>
  <si>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</si>
  <si>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</si>
  <si>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</si>
  <si>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</si>
  <si>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</si>
  <si>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</si>
  <si>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</si>
  <si>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</si>
  <si>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</si>
  <si>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</si>
  <si>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</si>
  <si>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</si>
  <si>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</si>
  <si>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</si>
  <si>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</si>
  <si>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</si>
  <si>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</si>
  <si>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</si>
  <si>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</si>
  <si>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</si>
  <si>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</si>
  <si>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</si>
  <si>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</si>
  <si>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</si>
  <si>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</si>
  <si>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</si>
  <si>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</si>
  <si>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</si>
  <si>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</si>
  <si>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</si>
  <si>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</si>
  <si>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</si>
  <si>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</si>
  <si>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</si>
  <si>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</si>
  <si>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</si>
  <si>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</si>
  <si>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</si>
  <si>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</si>
  <si>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</si>
  <si>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</si>
  <si>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</si>
  <si>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</si>
  <si>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</si>
  <si>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</si>
  <si>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</si>
  <si>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</si>
  <si>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</si>
  <si>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</si>
  <si>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</si>
  <si>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</si>
  <si>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</si>
  <si>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</si>
  <si>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</si>
  <si>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</si>
  <si>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</si>
  <si>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</si>
  <si>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</si>
  <si>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</si>
  <si>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</si>
  <si>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</si>
  <si>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</si>
  <si>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</si>
  <si>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</si>
  <si>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</si>
  <si>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</si>
  <si>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</si>
  <si>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</si>
  <si>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</si>
  <si>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</si>
  <si>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</si>
  <si>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</si>
  <si>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</si>
  <si>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</si>
  <si>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</si>
  <si>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</si>
  <si>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</si>
  <si>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</si>
  <si>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</si>
  <si>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</si>
  <si>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</si>
  <si>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</si>
  <si>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</si>
  <si>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</si>
  <si>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</si>
  <si>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</si>
  <si>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</si>
  <si>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</si>
  <si>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</si>
  <si>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</si>
  <si>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</si>
  <si>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</si>
  <si>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</si>
  <si>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</si>
  <si>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</si>
  <si>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</si>
  <si>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</si>
  <si>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</si>
  <si>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</si>
  <si>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</si>
  <si>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</si>
  <si>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</si>
  <si>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</si>
  <si>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</si>
  <si>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</si>
  <si>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</si>
  <si>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</si>
  <si>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</si>
  <si>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</si>
  <si>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</si>
  <si>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</si>
  <si>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</si>
  <si>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</si>
  <si>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</si>
  <si>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</si>
  <si>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</si>
  <si>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</si>
  <si>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</si>
  <si>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</si>
  <si>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</si>
  <si>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</si>
  <si>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</si>
  <si>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</si>
  <si>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</si>
  <si>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</si>
  <si>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</si>
  <si>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</si>
  <si>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</si>
  <si>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</si>
  <si>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</si>
  <si>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</si>
  <si>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</si>
  <si>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</si>
  <si>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</si>
  <si>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</si>
  <si>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</si>
  <si>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</si>
  <si>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</si>
  <si>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</si>
  <si>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</si>
  <si>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</si>
  <si>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</si>
  <si>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</si>
  <si>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</si>
  <si>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</si>
  <si>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</si>
  <si>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</si>
  <si>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</si>
  <si>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</si>
  <si>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</si>
  <si>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</si>
  <si>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</si>
  <si>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</si>
  <si>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</si>
  <si>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</si>
  <si>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</si>
  <si>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</si>
  <si>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</si>
  <si>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</si>
  <si>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</si>
  <si>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</si>
  <si>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</si>
  <si>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</si>
  <si>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</si>
  <si>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</si>
  <si>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</si>
  <si>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</si>
  <si>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</si>
  <si>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</si>
  <si>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</si>
  <si>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</si>
  <si>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</si>
  <si>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</si>
  <si>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</si>
  <si>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</si>
  <si>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</si>
  <si>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</si>
  <si>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</si>
  <si>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</si>
  <si>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</si>
  <si>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</si>
  <si>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</si>
  <si>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</si>
  <si>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</si>
  <si>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</si>
  <si>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</si>
  <si>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</si>
  <si>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</si>
  <si>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</si>
  <si>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</si>
  <si>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</si>
  <si>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</si>
  <si>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</si>
  <si>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</si>
  <si>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</si>
  <si>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</si>
  <si>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</si>
  <si>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</si>
  <si>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</si>
  <si>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</si>
  <si>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</si>
  <si>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</si>
  <si>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</si>
  <si>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</si>
  <si>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</si>
  <si>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</si>
  <si>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</si>
  <si>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</si>
  <si>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</si>
  <si>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</si>
  <si>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</si>
  <si>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</si>
  <si>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</si>
  <si>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</si>
  <si>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</si>
  <si>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</si>
  <si>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</si>
  <si>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</si>
  <si>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</si>
  <si>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</si>
  <si>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</si>
  <si>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</si>
  <si>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</si>
  <si>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</si>
  <si>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</si>
  <si>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</si>
  <si>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</si>
  <si>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</si>
  <si>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</si>
  <si>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</si>
  <si>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</si>
  <si>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</si>
  <si>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</si>
  <si>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</si>
  <si>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</si>
  <si>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</si>
  <si>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</si>
  <si>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</si>
  <si>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</si>
  <si>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</si>
  <si>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</si>
  <si>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</si>
  <si>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</si>
  <si>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</si>
  <si>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</si>
  <si>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</si>
  <si>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</si>
  <si>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</si>
  <si>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</si>
  <si>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</si>
  <si>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</si>
  <si>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</si>
  <si>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</si>
  <si>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</si>
  <si>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</si>
  <si>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</si>
  <si>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</si>
  <si>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</si>
  <si>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</si>
  <si>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</si>
  <si>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</si>
  <si>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</si>
  <si>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</si>
  <si>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</si>
  <si>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</si>
  <si>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</si>
  <si>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</si>
  <si>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</si>
  <si>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</si>
  <si>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</si>
  <si>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</si>
  <si>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</si>
  <si>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</si>
  <si>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</si>
  <si>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</si>
  <si>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</si>
  <si>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</si>
  <si>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</si>
  <si>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</si>
  <si>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</si>
  <si>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</si>
  <si>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</si>
  <si>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</si>
  <si>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</si>
  <si>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</si>
  <si>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</si>
  <si>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</si>
  <si>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</si>
  <si>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</si>
  <si>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</si>
  <si>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</si>
  <si>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</si>
  <si>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</si>
  <si>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</si>
  <si>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</si>
  <si>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</si>
  <si>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</si>
  <si>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</si>
  <si>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</si>
  <si>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</si>
  <si>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</si>
  <si>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</si>
  <si>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</si>
  <si>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</si>
  <si>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</si>
  <si>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</si>
  <si>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</si>
  <si>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</si>
  <si>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</si>
  <si>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</si>
  <si>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</si>
  <si>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</si>
  <si>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</si>
  <si>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</si>
  <si>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</si>
  <si>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</si>
  <si>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</si>
  <si>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</si>
  <si>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</si>
  <si>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</si>
  <si>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</si>
  <si>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</si>
  <si>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</si>
  <si>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</si>
  <si>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</si>
  <si>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</si>
  <si>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</si>
  <si>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</si>
  <si>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</si>
  <si>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</si>
  <si>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</si>
  <si>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</si>
  <si>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</si>
  <si>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</si>
  <si>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</si>
  <si>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</si>
  <si>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</si>
  <si>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</si>
  <si>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</si>
  <si>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</si>
  <si>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</si>
  <si>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</si>
  <si>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</si>
  <si>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</si>
  <si>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</si>
  <si>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</si>
  <si>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</si>
  <si>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</si>
  <si>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</si>
  <si>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</si>
  <si>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</si>
  <si>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</si>
  <si>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</si>
  <si>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</si>
  <si>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</si>
  <si>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</si>
  <si>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</si>
  <si>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</si>
  <si>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</si>
  <si>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</si>
  <si>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</si>
  <si>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</si>
  <si>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</si>
  <si>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</si>
  <si>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</si>
  <si>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</si>
  <si>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</si>
  <si>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</si>
  <si>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</si>
  <si>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</si>
  <si>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</si>
  <si>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</si>
  <si>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</si>
  <si>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</si>
  <si>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</si>
  <si>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</si>
  <si>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</si>
  <si>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</si>
  <si>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</si>
  <si>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</si>
  <si>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</si>
  <si>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</si>
  <si>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</si>
  <si>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</si>
  <si>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</si>
  <si>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</si>
  <si>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</si>
  <si>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</si>
  <si>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</si>
  <si>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</si>
  <si>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</si>
  <si>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</si>
  <si>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</si>
  <si>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</si>
  <si>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</si>
  <si>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</si>
  <si>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</si>
  <si>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</si>
  <si>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</si>
  <si>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</si>
  <si>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</si>
  <si>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</si>
  <si>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</si>
  <si>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</si>
  <si>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</si>
  <si>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</si>
  <si>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</si>
  <si>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</si>
  <si>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</si>
  <si>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</si>
  <si>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</si>
  <si>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</si>
  <si>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</si>
  <si>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</si>
  <si>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</si>
  <si>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</si>
  <si>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</si>
  <si>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</si>
  <si>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</si>
  <si>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</si>
  <si>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</si>
  <si>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</si>
  <si>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</si>
  <si>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</si>
  <si>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</si>
  <si>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</si>
  <si>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</si>
  <si>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</si>
  <si>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</si>
  <si>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</si>
  <si>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</si>
  <si>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</si>
  <si>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</si>
  <si>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</si>
  <si>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</si>
  <si>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</si>
  <si>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</si>
  <si>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</si>
  <si>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</si>
  <si>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</si>
  <si>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</si>
  <si>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</si>
  <si>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</si>
  <si>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</si>
  <si>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</si>
  <si>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</si>
  <si>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</si>
  <si>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</si>
  <si>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</si>
  <si>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</si>
  <si>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</si>
  <si>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</si>
  <si>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</si>
  <si>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</si>
  <si>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</si>
  <si>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</si>
  <si>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</si>
  <si>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</si>
  <si>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</si>
  <si>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</si>
  <si>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</si>
  <si>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</si>
  <si>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</si>
  <si>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</si>
  <si>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</si>
  <si>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</si>
  <si>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</si>
  <si>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</si>
  <si>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</si>
  <si>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</si>
  <si>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</si>
  <si>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</si>
  <si>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</si>
  <si>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</si>
  <si>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</si>
  <si>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</si>
  <si>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</si>
  <si>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</si>
  <si>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</si>
  <si>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</si>
  <si>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</si>
  <si>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</si>
  <si>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</si>
  <si>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</si>
  <si>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</si>
  <si>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</si>
  <si>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</si>
  <si>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</si>
  <si>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</si>
  <si>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</si>
  <si>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</si>
  <si>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</si>
  <si>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</si>
  <si>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</si>
  <si>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</si>
  <si>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</si>
  <si>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</si>
  <si>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</si>
  <si>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</si>
  <si>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</si>
  <si>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</si>
  <si>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</si>
  <si>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</si>
  <si>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</si>
  <si>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</si>
  <si>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</si>
  <si>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</si>
  <si>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</si>
  <si>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</si>
  <si>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</si>
  <si>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</si>
  <si>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</si>
  <si>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</si>
  <si>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</si>
  <si>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</si>
  <si>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</si>
  <si>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</si>
  <si>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</si>
  <si>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</si>
  <si>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</si>
  <si>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</si>
  <si>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</si>
  <si>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</si>
  <si>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</si>
  <si>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</si>
  <si>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</si>
  <si>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</si>
  <si>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</si>
  <si>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</si>
  <si>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</si>
  <si>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</si>
  <si>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</si>
  <si>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</si>
  <si>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</si>
  <si>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</si>
  <si>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</si>
  <si>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</si>
  <si>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</si>
  <si>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</si>
  <si>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</si>
  <si>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</si>
  <si>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</si>
  <si>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</si>
  <si>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</si>
  <si>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</si>
  <si>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</si>
  <si>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</si>
  <si>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</si>
  <si>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</si>
  <si>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</si>
  <si>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</si>
  <si>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</si>
  <si>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</si>
  <si>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</si>
  <si>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</si>
  <si>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</si>
  <si>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</si>
  <si>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</si>
  <si>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</si>
  <si>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</si>
  <si>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</si>
  <si>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</si>
  <si>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</si>
  <si>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</si>
  <si>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</si>
  <si>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</si>
  <si>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</si>
  <si>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</si>
  <si>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</si>
  <si>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</si>
  <si>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</si>
  <si>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</si>
  <si>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</si>
  <si>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</si>
  <si>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</si>
  <si>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</si>
  <si>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</si>
  <si>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</si>
  <si>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</si>
  <si>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</si>
  <si>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</si>
  <si>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</si>
  <si>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</si>
  <si>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</si>
  <si>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</si>
  <si>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</si>
  <si>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</si>
  <si>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</si>
  <si>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</si>
  <si>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</si>
  <si>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</si>
  <si>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</si>
  <si>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</si>
  <si>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</si>
  <si>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</si>
  <si>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</si>
  <si>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</si>
  <si>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</si>
  <si>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</si>
  <si>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</si>
  <si>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</si>
  <si>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</si>
  <si>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</si>
  <si>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</si>
  <si>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</si>
  <si>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</si>
  <si>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</si>
  <si>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</si>
  <si>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</si>
  <si>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</si>
  <si>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</si>
  <si>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</si>
  <si>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</si>
  <si>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</si>
  <si>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</si>
  <si>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</si>
  <si>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</si>
  <si>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</si>
  <si>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</si>
  <si>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</si>
  <si>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</si>
  <si>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</si>
  <si>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</si>
  <si>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</si>
  <si>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</si>
  <si>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</si>
  <si>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</si>
  <si>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</si>
  <si>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</si>
  <si>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</si>
  <si>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</si>
  <si>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</si>
  <si>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</si>
  <si>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</si>
  <si>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</si>
  <si>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</si>
  <si>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</si>
  <si>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</si>
  <si>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</si>
  <si>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</si>
  <si>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</si>
  <si>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</si>
  <si>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</si>
  <si>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</si>
  <si>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</si>
  <si>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</si>
  <si>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</si>
  <si>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</si>
  <si>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</si>
  <si>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</si>
  <si>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</si>
  <si>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</si>
  <si>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</si>
  <si>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</si>
  <si>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</si>
  <si>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</si>
  <si>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</si>
  <si>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</si>
  <si>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</si>
  <si>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</si>
  <si>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</si>
  <si>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</si>
  <si>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</si>
  <si>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</si>
  <si>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</si>
  <si>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</si>
  <si>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</si>
  <si>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</si>
  <si>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</si>
  <si>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</si>
  <si>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</si>
  <si>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</si>
  <si>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</si>
  <si>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</si>
  <si>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</si>
  <si>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</si>
  <si>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</si>
  <si>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</si>
  <si>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</si>
  <si>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</si>
  <si>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</si>
  <si>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</si>
  <si>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</si>
  <si>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</si>
  <si>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</si>
  <si>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</si>
  <si>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</si>
  <si>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</si>
  <si>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</si>
  <si>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</si>
  <si>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</si>
  <si>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</si>
  <si>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</si>
  <si>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</si>
  <si>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</si>
  <si>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</si>
  <si>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</si>
  <si>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</si>
  <si>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</si>
  <si>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</si>
  <si>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</si>
  <si>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</si>
  <si>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</si>
  <si>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</si>
  <si>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</si>
  <si>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</si>
  <si>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</si>
  <si>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</si>
  <si>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</si>
  <si>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</si>
  <si>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</si>
  <si>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</si>
  <si>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</si>
  <si>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</si>
  <si>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</si>
  <si>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</si>
  <si>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</si>
  <si>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</si>
  <si>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</si>
  <si>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</si>
  <si>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</si>
  <si>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</si>
  <si>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</si>
  <si>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</si>
  <si>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</si>
  <si>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</si>
  <si>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</si>
  <si>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</si>
  <si>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</si>
  <si>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</si>
  <si>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</si>
  <si>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</si>
  <si>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</si>
  <si>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</si>
  <si>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</si>
  <si>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</si>
  <si>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</si>
  <si>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</si>
  <si>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</si>
  <si>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</si>
  <si>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</si>
  <si>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</si>
  <si>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</si>
  <si>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</si>
  <si>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</si>
  <si>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</si>
  <si>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</si>
  <si>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</si>
  <si>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</si>
  <si>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</si>
  <si>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</si>
  <si>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</si>
  <si>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</si>
  <si>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</si>
  <si>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</si>
  <si>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</si>
  <si>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</si>
  <si>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</si>
  <si>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</si>
  <si>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</si>
  <si>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</si>
  <si>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</si>
  <si>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</si>
  <si>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</si>
  <si>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</si>
  <si>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</si>
  <si>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</si>
  <si>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</si>
  <si>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</si>
  <si>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</si>
  <si>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</si>
  <si>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</si>
  <si>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</si>
  <si>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</si>
  <si>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</si>
  <si>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</si>
  <si>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</si>
  <si>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</si>
  <si>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</si>
  <si>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</si>
  <si>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</si>
  <si>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</si>
  <si>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</si>
  <si>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</si>
  <si>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</si>
  <si>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</si>
  <si>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</si>
  <si>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</si>
  <si>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</si>
  <si>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</si>
  <si>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</si>
  <si>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</si>
  <si>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</si>
  <si>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</si>
  <si>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</si>
  <si>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</si>
  <si>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</si>
  <si>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</si>
  <si>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</si>
  <si>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</si>
  <si>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</si>
  <si>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</si>
  <si>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</si>
  <si>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</si>
  <si>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</si>
  <si>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</si>
  <si>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</si>
  <si>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</si>
  <si>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</si>
  <si>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</si>
  <si>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</si>
  <si>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</si>
  <si>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</si>
  <si>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</si>
  <si>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</si>
  <si>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</si>
  <si>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</si>
  <si>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</si>
  <si>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</si>
  <si>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</si>
  <si>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</si>
  <si>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</si>
  <si>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</si>
  <si>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</si>
  <si>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</si>
  <si>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</si>
  <si>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</si>
  <si>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</si>
  <si>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</si>
  <si>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</si>
  <si>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</si>
  <si>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</si>
  <si>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</si>
  <si>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</si>
  <si>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</si>
  <si>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</si>
  <si>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</si>
  <si>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</si>
  <si>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</si>
  <si>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</si>
  <si>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</si>
  <si>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</si>
  <si>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</si>
  <si>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</si>
  <si>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</si>
  <si>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</si>
  <si>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</si>
  <si>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</si>
  <si>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</si>
  <si>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</si>
  <si>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</si>
  <si>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</si>
  <si>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</si>
  <si>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</si>
  <si>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</si>
  <si>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</si>
  <si>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</si>
  <si>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</si>
  <si>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</si>
  <si>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</si>
  <si>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</si>
  <si>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</si>
  <si>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</si>
  <si>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</si>
  <si>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</si>
  <si>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</si>
  <si>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</si>
  <si>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</si>
  <si>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</si>
  <si>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</si>
  <si>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</si>
  <si>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</si>
  <si>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</si>
  <si>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</si>
  <si>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</si>
  <si>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</si>
  <si>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</si>
  <si>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</si>
  <si>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</si>
  <si>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</si>
  <si>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</si>
  <si>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</si>
  <si>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</si>
  <si>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</si>
  <si>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</si>
  <si>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</si>
  <si>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</si>
  <si>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</si>
  <si>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</si>
  <si>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</si>
  <si>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</si>
  <si>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</si>
  <si>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</si>
  <si>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</si>
  <si>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</si>
  <si>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</si>
  <si>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</si>
  <si>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</si>
  <si>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</si>
  <si>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</si>
  <si>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</si>
  <si>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</si>
  <si>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</si>
  <si>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</si>
  <si>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</si>
  <si>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</si>
  <si>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</si>
  <si>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</si>
  <si>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</si>
  <si>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</si>
  <si>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</si>
  <si>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</si>
  <si>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</si>
  <si>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</si>
  <si>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</si>
  <si>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</si>
  <si>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</si>
  <si>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</si>
  <si>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</si>
  <si>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</si>
  <si>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</si>
  <si>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</si>
  <si>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</si>
  <si>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</si>
  <si>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</si>
  <si>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</si>
  <si>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</si>
  <si>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</si>
  <si>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</si>
  <si>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</si>
  <si>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</si>
  <si>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</si>
  <si>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</si>
  <si>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</si>
  <si>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</si>
  <si>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</si>
  <si>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</si>
  <si>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</si>
  <si>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</si>
  <si>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</si>
  <si>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</si>
  <si>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</si>
  <si>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</si>
  <si>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</si>
  <si>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</si>
  <si>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</si>
  <si>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</si>
  <si>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</si>
  <si>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</si>
  <si>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</si>
  <si>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</si>
  <si>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</si>
  <si>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</si>
  <si>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</si>
  <si>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</si>
  <si>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</si>
  <si>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</si>
  <si>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</si>
  <si>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</si>
  <si>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</si>
  <si>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</si>
  <si>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</si>
  <si>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</si>
  <si>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</si>
  <si>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</si>
  <si>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</si>
  <si>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</si>
  <si>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</si>
  <si>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</si>
  <si>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</si>
  <si>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</si>
  <si>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</si>
  <si>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</si>
  <si>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</si>
  <si>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</si>
  <si>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</si>
  <si>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</si>
  <si>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</si>
  <si>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</si>
  <si>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</si>
  <si>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</si>
  <si>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</si>
  <si>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</si>
  <si>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</si>
  <si>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</si>
  <si>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</si>
  <si>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</si>
  <si>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</si>
  <si>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</si>
  <si>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</si>
  <si>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</si>
  <si>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</si>
  <si>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</si>
  <si>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</si>
  <si>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</si>
  <si>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</si>
  <si>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</si>
  <si>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</si>
  <si>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</si>
  <si>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</si>
  <si>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</si>
  <si>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</si>
  <si>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</si>
  <si>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</si>
  <si>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</si>
  <si>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</si>
  <si>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</si>
  <si>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</si>
  <si>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</si>
  <si>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</si>
  <si>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</si>
  <si>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</si>
  <si>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</si>
  <si>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</si>
  <si>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</si>
  <si>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</si>
  <si>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</si>
  <si>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</si>
  <si>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</si>
  <si>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</si>
  <si>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</si>
  <si>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</si>
  <si>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</si>
  <si>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</si>
  <si>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</si>
  <si>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</si>
  <si>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</si>
  <si>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</si>
  <si>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</si>
  <si>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</si>
  <si>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</si>
  <si>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</si>
  <si>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</si>
  <si>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</si>
  <si>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</si>
  <si>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</si>
  <si>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</si>
  <si>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</si>
  <si>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</si>
  <si>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</si>
  <si>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</si>
  <si>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</si>
  <si>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</si>
  <si>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</si>
  <si>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</si>
  <si>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</si>
  <si>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</si>
  <si>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</si>
  <si>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</si>
  <si>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</si>
  <si>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</si>
  <si>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</si>
  <si>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</si>
  <si>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</si>
  <si>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</si>
  <si>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</si>
  <si>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</si>
  <si>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</si>
  <si>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</si>
  <si>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</si>
  <si>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</si>
  <si>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</si>
  <si>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</si>
  <si>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</si>
  <si>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</si>
  <si>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</si>
  <si>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</si>
  <si>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</si>
  <si>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</si>
  <si>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</si>
  <si>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</si>
  <si>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</si>
  <si>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</si>
  <si>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</si>
  <si>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</si>
  <si>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</si>
  <si>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</si>
  <si>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</si>
  <si>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</si>
  <si>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</si>
  <si>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</si>
  <si>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</si>
  <si>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</si>
  <si>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</si>
  <si>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</si>
  <si>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</si>
  <si>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</si>
  <si>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</si>
  <si>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</si>
  <si>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</si>
  <si>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</si>
  <si>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</si>
  <si>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</si>
  <si>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</si>
  <si>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</si>
  <si>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</si>
  <si>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</si>
  <si>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</si>
  <si>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</si>
  <si>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</si>
  <si>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</si>
  <si>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</si>
  <si>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</si>
  <si>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</si>
  <si>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</si>
  <si>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</si>
  <si>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</si>
  <si>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</si>
  <si>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</si>
  <si>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</si>
  <si>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</si>
  <si>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</si>
  <si>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</si>
  <si>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</si>
  <si>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</si>
  <si>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</si>
  <si>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</si>
  <si>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</si>
  <si>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</si>
  <si>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</si>
  <si>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</si>
  <si>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</si>
  <si>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</si>
  <si>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</si>
  <si>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</si>
  <si>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</si>
  <si>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</si>
  <si>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</si>
  <si>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</si>
  <si>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</si>
  <si>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</si>
  <si>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</si>
  <si>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</si>
  <si>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</si>
  <si>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</si>
  <si>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</si>
  <si>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</si>
  <si>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</si>
  <si>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</si>
  <si>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</si>
  <si>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</si>
  <si>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</si>
  <si>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</si>
  <si>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</si>
  <si>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</si>
  <si>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</si>
  <si>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</si>
  <si>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</si>
  <si>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</si>
  <si>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</si>
  <si>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</si>
  <si>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</si>
  <si>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</si>
  <si>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</si>
  <si>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</si>
  <si>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</si>
  <si>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</si>
  <si>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</si>
  <si>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</si>
  <si>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</si>
  <si>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</si>
  <si>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</si>
  <si>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</si>
  <si>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</si>
  <si>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</si>
  <si>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</si>
  <si>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</si>
  <si>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</si>
  <si>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</si>
  <si>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</si>
  <si>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</si>
  <si>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</si>
  <si>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</si>
  <si>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</si>
  <si>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</si>
  <si>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</si>
  <si>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</si>
  <si>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</si>
  <si>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</si>
  <si>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</si>
  <si>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</si>
  <si>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</si>
  <si>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</si>
  <si>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</si>
  <si>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</si>
  <si>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</si>
  <si>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</si>
  <si>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</si>
  <si>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</si>
  <si>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</si>
  <si>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</si>
  <si>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</si>
  <si>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</si>
  <si>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</si>
  <si>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</si>
  <si>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</si>
  <si>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</si>
  <si>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</si>
  <si>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</si>
  <si>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</si>
  <si>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</si>
  <si>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</si>
  <si>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</si>
  <si>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</si>
  <si>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</si>
  <si>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</si>
  <si>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</si>
  <si>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</si>
  <si>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</si>
  <si>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</si>
  <si>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</si>
  <si>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</si>
  <si>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</si>
  <si>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</si>
  <si>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</si>
  <si>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</si>
  <si>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</si>
  <si>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</si>
  <si>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</si>
  <si>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</si>
  <si>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</si>
  <si>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</si>
  <si>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</si>
  <si>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</si>
  <si>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</si>
  <si>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</si>
  <si>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</si>
  <si>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</si>
  <si>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</si>
  <si>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</si>
  <si>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</si>
  <si>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</si>
  <si>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</si>
  <si>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</si>
  <si>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</si>
  <si>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</si>
  <si>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</si>
  <si>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</si>
  <si>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</si>
  <si>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</si>
  <si>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</si>
  <si>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</si>
  <si>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</si>
  <si>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</si>
  <si>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</si>
  <si>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</si>
  <si>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</si>
  <si>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</si>
  <si>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</si>
  <si>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</si>
  <si>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</si>
  <si>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</si>
  <si>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</si>
  <si>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</si>
  <si>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</si>
  <si>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</si>
  <si>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</si>
  <si>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</si>
  <si>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</si>
  <si>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</si>
  <si>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</si>
  <si>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</si>
  <si>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</si>
  <si>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</si>
  <si>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</si>
  <si>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</si>
  <si>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</si>
  <si>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</si>
  <si>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</si>
  <si>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</si>
  <si>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</si>
  <si>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</si>
  <si>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</si>
  <si>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</si>
  <si>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</si>
  <si>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</si>
  <si>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</si>
  <si>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</si>
  <si>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</si>
  <si>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</si>
  <si>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</si>
  <si>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</si>
  <si>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</si>
  <si>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</si>
  <si>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</si>
  <si>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</si>
  <si>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</si>
  <si>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</si>
  <si>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</si>
  <si>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</si>
  <si>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</si>
  <si>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</si>
  <si>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</si>
  <si>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</si>
  <si>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</si>
  <si>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</si>
  <si>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</si>
  <si>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</si>
  <si>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</si>
  <si>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</si>
  <si>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</si>
  <si>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</si>
  <si>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</si>
  <si>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</si>
  <si>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</si>
  <si>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</si>
  <si>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</si>
  <si>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</si>
  <si>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</si>
  <si>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</si>
  <si>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</si>
  <si>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</si>
  <si>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</si>
  <si>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</si>
  <si>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</si>
  <si>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</si>
  <si>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</si>
  <si>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</si>
  <si>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</si>
  <si>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</si>
  <si>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</si>
  <si>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</si>
  <si>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</si>
  <si>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</si>
  <si>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</si>
  <si>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</si>
  <si>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</si>
  <si>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</si>
  <si>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</si>
  <si>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</si>
  <si>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</si>
  <si>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</si>
  <si>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</si>
  <si>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</si>
  <si>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</si>
  <si>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</si>
  <si>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</si>
  <si>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</si>
  <si>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</si>
  <si>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</si>
  <si>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</si>
  <si>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</si>
  <si>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</si>
  <si>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</si>
  <si>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</si>
  <si>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</si>
  <si>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</si>
  <si>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</si>
  <si>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</si>
  <si>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</si>
  <si>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</si>
  <si>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</si>
  <si>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</si>
  <si>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</si>
  <si>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</si>
  <si>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</si>
  <si>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</si>
  <si>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</si>
  <si>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</si>
  <si>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</si>
  <si>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</si>
  <si>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</si>
  <si>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</si>
  <si>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</si>
  <si>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</si>
  <si>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</si>
  <si>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</si>
  <si>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</si>
  <si>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</si>
  <si>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</si>
  <si>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</si>
  <si>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</si>
  <si>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</si>
  <si>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</si>
  <si>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</si>
  <si>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</si>
  <si>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</si>
  <si>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</si>
  <si>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</si>
  <si>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</si>
  <si>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</si>
  <si>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</si>
  <si>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</si>
  <si>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</si>
  <si>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</si>
  <si>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</si>
  <si>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</si>
  <si>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</si>
  <si>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</si>
  <si>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</si>
  <si>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</si>
  <si>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</si>
  <si>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</si>
  <si>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</si>
  <si>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</si>
  <si>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</si>
  <si>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</si>
  <si>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</si>
  <si>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</si>
  <si>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</si>
  <si>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</si>
  <si>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</si>
  <si>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</si>
  <si>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</si>
  <si>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</si>
  <si>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</si>
  <si>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</si>
  <si>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</si>
  <si>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</si>
  <si>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</si>
  <si>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</si>
  <si>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</si>
  <si>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</si>
  <si>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</si>
  <si>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</si>
  <si>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</si>
  <si>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</si>
  <si>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</si>
  <si>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</si>
  <si>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</si>
  <si>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</si>
  <si>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</si>
  <si>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</si>
  <si>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</si>
  <si>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</si>
  <si>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</si>
  <si>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</si>
  <si>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</si>
  <si>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</si>
  <si>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</si>
  <si>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</si>
  <si>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</si>
  <si>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</si>
  <si>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</si>
  <si>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</si>
  <si>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</si>
  <si>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</si>
  <si>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</si>
  <si>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</si>
  <si>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</si>
  <si>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</si>
  <si>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</si>
  <si>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</si>
  <si>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</si>
  <si>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</si>
  <si>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</si>
  <si>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</si>
  <si>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</si>
  <si>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</si>
  <si>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</si>
  <si>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</si>
  <si>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</si>
  <si>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</si>
  <si>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</si>
  <si>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</si>
  <si>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</si>
  <si>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</si>
  <si>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</si>
  <si>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</si>
  <si>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</si>
  <si>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</si>
  <si>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</si>
  <si>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</si>
  <si>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</si>
  <si>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</si>
  <si>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</si>
  <si>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</si>
  <si>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</si>
  <si>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</si>
  <si>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</si>
  <si>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</si>
  <si>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</si>
  <si>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</si>
  <si>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</si>
  <si>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</si>
  <si>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</si>
  <si>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</si>
  <si>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</si>
  <si>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</si>
  <si>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</si>
  <si>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</si>
  <si>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</si>
  <si>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</si>
  <si>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</si>
  <si>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</si>
  <si>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</si>
  <si>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</si>
  <si>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</si>
  <si>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</si>
  <si>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</si>
  <si>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</si>
  <si>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</si>
  <si>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</si>
  <si>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</si>
  <si>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</si>
  <si>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</si>
  <si>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</si>
  <si>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</si>
  <si>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</si>
  <si>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</si>
  <si>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</si>
  <si>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</si>
  <si>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</si>
  <si>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</si>
  <si>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</si>
  <si>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</si>
  <si>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</si>
  <si>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</si>
  <si>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</si>
  <si>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</si>
  <si>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</si>
  <si>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</si>
  <si>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</si>
  <si>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</si>
  <si>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</si>
  <si>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</si>
  <si>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</si>
  <si>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</si>
  <si>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</si>
  <si>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</si>
  <si>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</si>
  <si>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</si>
  <si>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</si>
  <si>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</si>
  <si>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</si>
  <si>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</si>
  <si>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</si>
  <si>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</si>
  <si>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</si>
  <si>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</si>
  <si>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</si>
  <si>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</si>
  <si>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</si>
  <si>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</si>
  <si>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</si>
  <si>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</si>
  <si>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</si>
  <si>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</si>
  <si>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</si>
  <si>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</si>
  <si>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</si>
  <si>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</si>
  <si>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</si>
  <si>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</si>
  <si>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</si>
  <si>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</si>
  <si>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</si>
  <si>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</si>
  <si>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</si>
  <si>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</si>
  <si>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</si>
  <si>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</si>
  <si>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</si>
  <si>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</si>
  <si>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</si>
  <si>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</si>
  <si>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</si>
  <si>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</si>
  <si>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</si>
  <si>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</si>
  <si>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</si>
  <si>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</si>
  <si>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</si>
  <si>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</si>
  <si>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</si>
  <si>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</si>
  <si>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</si>
  <si>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</si>
  <si>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</si>
  <si>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</si>
  <si>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</si>
  <si>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</si>
  <si>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</si>
  <si>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</si>
  <si>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</si>
  <si>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</si>
  <si>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</si>
  <si>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</si>
  <si>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</si>
  <si>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</si>
  <si>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</si>
  <si>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</si>
  <si>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</si>
  <si>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</si>
  <si>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</si>
  <si>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</si>
  <si>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</si>
  <si>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</si>
  <si>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</si>
  <si>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</si>
  <si>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</si>
  <si>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</si>
  <si>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</si>
  <si>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</si>
  <si>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</si>
  <si>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</si>
  <si>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</si>
  <si>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</si>
  <si>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</si>
  <si>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</si>
  <si>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</si>
  <si>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</si>
  <si>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</si>
  <si>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</si>
  <si>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</si>
  <si>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</si>
  <si>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</si>
  <si>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</si>
  <si>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</si>
  <si>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</si>
  <si>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</si>
  <si>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</si>
  <si>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</si>
  <si>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</si>
  <si>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</si>
  <si>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</si>
  <si>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</si>
  <si>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</si>
  <si>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</si>
  <si>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</si>
  <si>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</si>
  <si>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</si>
  <si>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</si>
  <si>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</si>
  <si>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</si>
  <si>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</si>
  <si>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</si>
  <si>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</si>
  <si>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</si>
  <si>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</si>
  <si>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</si>
  <si>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</si>
  <si>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</si>
  <si>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</si>
  <si>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</si>
  <si>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</si>
  <si>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</si>
  <si>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</si>
  <si>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</si>
  <si>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</si>
  <si>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</si>
  <si>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</si>
  <si>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</si>
  <si>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</si>
  <si>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</si>
  <si>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</si>
  <si>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</si>
  <si>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</si>
  <si>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</si>
  <si>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</si>
  <si>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</si>
  <si>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</si>
  <si>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</si>
  <si>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</si>
  <si>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</si>
  <si>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</si>
  <si>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</si>
  <si>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</si>
  <si>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</si>
  <si>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</si>
  <si>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</si>
  <si>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</si>
  <si>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</si>
  <si>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</si>
  <si>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</si>
  <si>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</si>
  <si>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</si>
  <si>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</si>
  <si>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</si>
  <si>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</si>
  <si>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</si>
  <si>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</si>
  <si>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</si>
  <si>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</si>
  <si>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</si>
  <si>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</si>
  <si>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</si>
  <si>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</si>
  <si>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</si>
  <si>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</si>
  <si>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</si>
  <si>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</si>
  <si>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</si>
  <si>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</si>
  <si>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</si>
  <si>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</si>
  <si>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</si>
  <si>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</si>
  <si>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</si>
  <si>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</si>
  <si>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</si>
  <si>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</si>
  <si>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</si>
  <si>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</si>
  <si>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</si>
  <si>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</si>
  <si>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</si>
  <si>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</si>
  <si>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</si>
  <si>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</si>
  <si>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</si>
  <si>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</si>
  <si>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</si>
  <si>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</si>
  <si>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</si>
  <si>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</si>
  <si>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</si>
  <si>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</si>
  <si>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</si>
  <si>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</si>
  <si>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</si>
  <si>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</si>
  <si>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</si>
  <si>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</si>
  <si>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</si>
  <si>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</si>
  <si>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</si>
  <si>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</si>
  <si>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</si>
  <si>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</si>
  <si>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</si>
  <si>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</si>
  <si>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</si>
  <si>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</si>
  <si>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</si>
  <si>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</si>
  <si>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</si>
  <si>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</si>
  <si>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</si>
  <si>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</si>
  <si>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</si>
  <si>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</si>
  <si>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</si>
  <si>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</si>
  <si>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</si>
  <si>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</si>
  <si>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</si>
  <si>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</si>
  <si>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</si>
  <si>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</si>
  <si>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</si>
  <si>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</si>
  <si>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</si>
  <si>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</si>
  <si>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</si>
  <si>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</si>
  <si>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</si>
  <si>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</si>
  <si>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</si>
  <si>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</si>
  <si>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</si>
  <si>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</si>
  <si>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</si>
  <si>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</si>
  <si>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</si>
  <si>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</si>
  <si>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</si>
  <si>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</si>
  <si>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</si>
  <si>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</si>
  <si>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</si>
  <si>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</si>
  <si>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</si>
  <si>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</si>
  <si>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</si>
  <si>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</si>
  <si>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</si>
  <si>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</si>
  <si>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</si>
  <si>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</si>
  <si>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</si>
  <si>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</si>
  <si>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</si>
  <si>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</si>
  <si>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</si>
  <si>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</si>
  <si>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</si>
  <si>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</si>
  <si>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</si>
  <si>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</si>
  <si>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</si>
  <si>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</si>
  <si>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</si>
  <si>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</si>
  <si>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</si>
  <si>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</si>
  <si>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</si>
  <si>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</si>
  <si>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</si>
  <si>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</si>
  <si>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</si>
  <si>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</si>
  <si>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</si>
  <si>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</si>
  <si>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</si>
  <si>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</si>
  <si>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</si>
  <si>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</si>
  <si>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</si>
  <si>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</si>
  <si>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</si>
  <si>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</si>
  <si>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</si>
  <si>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</si>
  <si>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</si>
  <si>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</si>
  <si>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</si>
  <si>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</si>
  <si>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</si>
  <si>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</si>
  <si>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</si>
  <si>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</si>
  <si>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</si>
  <si>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</si>
  <si>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</si>
  <si>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</si>
  <si>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</si>
  <si>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</si>
  <si>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</si>
  <si>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</si>
  <si>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</si>
  <si>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</si>
  <si>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</si>
  <si>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</si>
  <si>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</si>
  <si>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</si>
  <si>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</si>
  <si>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</si>
  <si>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</si>
  <si>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</si>
  <si>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</si>
  <si>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</si>
  <si>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</si>
  <si>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</si>
  <si>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</si>
  <si>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</si>
  <si>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</si>
  <si>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</si>
  <si>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</si>
  <si>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</si>
  <si>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</si>
  <si>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</si>
  <si>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</si>
  <si>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</si>
  <si>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</si>
  <si>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</si>
  <si>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</si>
  <si>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</si>
  <si>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</si>
  <si>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</si>
  <si>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</si>
  <si>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</si>
  <si>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</si>
  <si>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</si>
  <si>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</si>
  <si>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</si>
  <si>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</si>
  <si>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</si>
  <si>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</si>
  <si>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</si>
  <si>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</si>
  <si>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</si>
  <si>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</si>
  <si>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</si>
  <si>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</si>
  <si>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</si>
  <si>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</si>
  <si>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</si>
  <si>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</si>
  <si>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</si>
  <si>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</si>
  <si>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</si>
  <si>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</si>
  <si>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</si>
  <si>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</si>
  <si>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</si>
  <si>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</si>
  <si>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</si>
  <si>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</si>
  <si>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</si>
  <si>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</si>
  <si>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</si>
  <si>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</si>
  <si>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</si>
  <si>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</si>
  <si>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</si>
  <si>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</si>
  <si>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</si>
  <si>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</si>
  <si>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</si>
  <si>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</si>
  <si>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</si>
  <si>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</si>
  <si>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</si>
  <si>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</si>
  <si>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</si>
  <si>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</si>
  <si>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</si>
  <si>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</si>
  <si>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</si>
  <si>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</si>
  <si>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</si>
  <si>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</si>
  <si>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</si>
  <si>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</si>
  <si>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</si>
  <si>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</si>
  <si>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</si>
  <si>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</si>
  <si>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</si>
  <si>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</si>
  <si>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</si>
  <si>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</si>
  <si>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</si>
  <si>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</si>
  <si>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</si>
  <si>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</si>
  <si>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</si>
  <si>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</si>
  <si>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</si>
  <si>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</si>
  <si>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</si>
  <si>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</si>
  <si>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</si>
  <si>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</si>
  <si>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</si>
  <si>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</si>
  <si>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</si>
  <si>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</si>
  <si>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</si>
  <si>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</si>
  <si>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</si>
  <si>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</si>
  <si>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</si>
  <si>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</si>
  <si>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</si>
  <si>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</si>
  <si>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</si>
  <si>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</si>
  <si>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</si>
  <si>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</si>
  <si>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</si>
  <si>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</si>
  <si>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</si>
  <si>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</si>
  <si>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</si>
  <si>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</si>
  <si>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</si>
  <si>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</si>
  <si>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</si>
  <si>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</si>
  <si>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</si>
  <si>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</si>
  <si>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</si>
  <si>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</si>
  <si>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</si>
  <si>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</si>
  <si>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</si>
  <si>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</si>
  <si>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</si>
  <si>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</si>
  <si>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</si>
  <si>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</si>
  <si>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</si>
  <si>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</si>
  <si>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</si>
  <si>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</si>
  <si>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</si>
  <si>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</si>
  <si>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</si>
  <si>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</si>
  <si>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</si>
  <si>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</si>
  <si>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</si>
  <si>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</si>
  <si>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</si>
  <si>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</si>
  <si>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</si>
  <si>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</si>
  <si>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</si>
  <si>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</si>
  <si>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</si>
  <si>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</si>
  <si>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</si>
  <si>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</si>
  <si>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</si>
  <si>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</si>
  <si>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</si>
  <si>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</si>
  <si>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</si>
  <si>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</si>
  <si>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</si>
  <si>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</si>
  <si>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</si>
  <si>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</si>
  <si>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</si>
  <si>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</si>
  <si>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</si>
  <si>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</si>
  <si>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</si>
  <si>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</si>
  <si>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</si>
  <si>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</si>
  <si>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</si>
  <si>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</si>
  <si>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</si>
  <si>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</si>
  <si>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</si>
  <si>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</si>
  <si>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</si>
  <si>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</si>
  <si>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</si>
  <si>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</si>
  <si>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</si>
  <si>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</si>
  <si>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</si>
  <si>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</si>
  <si>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</si>
  <si>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</si>
  <si>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</si>
  <si>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</si>
  <si>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</si>
  <si>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</si>
  <si>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</si>
  <si>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</si>
  <si>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</si>
  <si>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</si>
  <si>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</si>
  <si>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</si>
  <si>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</si>
  <si>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</si>
  <si>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</si>
  <si>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</si>
  <si>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</si>
  <si>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</si>
  <si>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</si>
  <si>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</si>
  <si>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</si>
  <si>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</si>
  <si>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</si>
  <si>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</si>
  <si>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</si>
  <si>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</si>
  <si>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</si>
  <si>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</si>
  <si>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</si>
  <si>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</si>
  <si>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</si>
  <si>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</si>
  <si>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</si>
  <si>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</si>
  <si>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</si>
  <si>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</si>
  <si>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</si>
  <si>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</si>
  <si>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</si>
  <si>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</si>
  <si>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</si>
  <si>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</si>
  <si>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</si>
  <si>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</si>
  <si>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</si>
  <si>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</si>
  <si>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</si>
  <si>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</si>
  <si>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</si>
  <si>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</si>
  <si>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</si>
  <si>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</si>
  <si>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</si>
  <si>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</si>
  <si>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</si>
  <si>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</si>
  <si>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</si>
  <si>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</si>
  <si>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</si>
  <si>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</si>
  <si>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</si>
  <si>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</si>
  <si>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</si>
  <si>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</si>
  <si>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</si>
  <si>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</si>
  <si>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</si>
  <si>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</si>
  <si>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</si>
  <si>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</si>
  <si>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</si>
  <si>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</si>
  <si>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</si>
  <si>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</si>
  <si>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</si>
  <si>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</si>
  <si>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</si>
  <si>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</si>
  <si>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</si>
  <si>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</si>
  <si>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</si>
  <si>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</si>
  <si>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</si>
  <si>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</si>
  <si>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</si>
  <si>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</si>
  <si>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</si>
  <si>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</si>
  <si>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</si>
  <si>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</si>
  <si>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</si>
  <si>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</si>
  <si>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</si>
  <si>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</si>
  <si>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</si>
  <si>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</si>
  <si>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</si>
  <si>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</si>
  <si>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</si>
  <si>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</si>
  <si>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</si>
  <si>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</si>
  <si>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</si>
  <si>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</si>
  <si>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</si>
  <si>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</si>
  <si>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</si>
  <si>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</si>
  <si>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</si>
  <si>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</si>
  <si>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</si>
  <si>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</si>
  <si>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</si>
  <si>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</si>
  <si>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</si>
  <si>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</si>
  <si>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</si>
  <si>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</si>
  <si>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</si>
  <si>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</si>
  <si>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</si>
  <si>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</si>
  <si>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</si>
  <si>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</si>
  <si>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</si>
  <si>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</si>
  <si>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</si>
  <si>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</si>
  <si>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</si>
  <si>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</si>
  <si>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</si>
  <si>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</si>
  <si>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</si>
  <si>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</si>
  <si>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</si>
  <si>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</si>
  <si>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</si>
  <si>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</si>
  <si>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</si>
  <si>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</si>
  <si>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</si>
  <si>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</si>
  <si>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</si>
  <si>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</si>
  <si>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</si>
  <si>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</si>
  <si>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</si>
  <si>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</si>
  <si>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</si>
  <si>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</si>
  <si>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</si>
  <si>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</si>
  <si>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</si>
  <si>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</si>
  <si>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</si>
  <si>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</si>
  <si>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</si>
  <si>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</si>
  <si>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</si>
  <si>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</si>
  <si>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</si>
  <si>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</si>
  <si>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</si>
  <si>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</si>
  <si>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</si>
  <si>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</si>
  <si>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</si>
  <si>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</si>
  <si>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</si>
  <si>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</si>
  <si>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</si>
  <si>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</si>
  <si>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</si>
  <si>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</si>
  <si>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</si>
  <si>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</si>
  <si>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</si>
  <si>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</si>
  <si>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</si>
  <si>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</si>
  <si>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</si>
  <si>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</si>
  <si>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</si>
  <si>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</si>
  <si>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</si>
  <si>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</si>
  <si>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</si>
  <si>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</si>
  <si>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</si>
  <si>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</si>
  <si>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</si>
  <si>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</si>
  <si>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</si>
  <si>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</si>
  <si>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</si>
  <si>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</si>
  <si>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</si>
  <si>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</si>
  <si>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</si>
  <si>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</si>
  <si>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</si>
  <si>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</si>
  <si>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</si>
  <si>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</si>
  <si>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</si>
  <si>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</si>
  <si>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</si>
  <si>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</si>
  <si>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</si>
  <si>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</si>
  <si>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</si>
  <si>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</si>
  <si>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</si>
  <si>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</si>
  <si>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</si>
  <si>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</si>
  <si>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</si>
  <si>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</si>
  <si>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</si>
  <si>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</si>
  <si>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</si>
  <si>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</si>
  <si>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</si>
  <si>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</si>
  <si>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</si>
  <si>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</si>
  <si>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</si>
  <si>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</si>
  <si>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</si>
  <si>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</si>
  <si>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</si>
  <si>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</si>
  <si>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</si>
  <si>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</si>
  <si>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</si>
  <si>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</si>
  <si>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</si>
  <si>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</si>
  <si>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</si>
  <si>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</si>
  <si>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</si>
  <si>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</si>
  <si>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</si>
  <si>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</si>
  <si>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</si>
  <si>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</si>
  <si>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</si>
  <si>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</si>
  <si>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</si>
  <si>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</si>
  <si>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</si>
  <si>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</si>
  <si>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</si>
  <si>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</si>
  <si>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</si>
  <si>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</si>
  <si>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</si>
  <si>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</si>
  <si>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</si>
  <si>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</si>
  <si>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</si>
  <si>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</si>
  <si>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</si>
  <si>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</si>
  <si>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</si>
  <si>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</si>
  <si>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</si>
  <si>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</si>
  <si>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</si>
  <si>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</si>
  <si>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</si>
  <si>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</si>
  <si>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</si>
  <si>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</si>
  <si>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</si>
  <si>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</si>
  <si>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</si>
  <si>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</si>
  <si>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</si>
  <si>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</si>
  <si>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</si>
  <si>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</si>
  <si>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</si>
  <si>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</si>
  <si>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</si>
  <si>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</si>
  <si>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</si>
  <si>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</si>
  <si>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</si>
  <si>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</si>
  <si>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</si>
  <si>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</si>
  <si>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</si>
  <si>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</si>
  <si>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</si>
  <si>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</si>
  <si>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</si>
  <si>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</si>
  <si>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</si>
  <si>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</si>
  <si>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</si>
  <si>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</si>
  <si>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</si>
  <si>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</si>
  <si>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</si>
  <si>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</si>
  <si>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</si>
  <si>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</si>
  <si>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</si>
  <si>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</si>
  <si>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</si>
  <si>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</si>
  <si>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</si>
  <si>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</si>
  <si>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</si>
  <si>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</si>
  <si>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</si>
  <si>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</si>
  <si>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</si>
  <si>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</si>
  <si>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</si>
  <si>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</si>
  <si>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</si>
  <si>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</si>
  <si>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</si>
  <si>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</si>
  <si>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</si>
  <si>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</si>
  <si>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</si>
  <si>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</si>
  <si>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</si>
  <si>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</si>
  <si>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</si>
  <si>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</si>
  <si>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</si>
  <si>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</si>
  <si>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</si>
  <si>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</si>
  <si>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</si>
  <si>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</si>
  <si>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</si>
  <si>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</si>
  <si>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</si>
  <si>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</si>
  <si>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</si>
  <si>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</si>
  <si>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</si>
  <si>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</si>
  <si>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</si>
  <si>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</si>
  <si>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</si>
  <si>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</si>
  <si>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</si>
  <si>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</si>
  <si>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</si>
  <si>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</si>
  <si>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</si>
  <si>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</si>
  <si>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</si>
  <si>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</si>
  <si>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</si>
  <si>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</si>
  <si>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</si>
  <si>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</si>
  <si>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</si>
  <si>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</si>
  <si>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</si>
  <si>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</si>
  <si>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</si>
  <si>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</si>
  <si>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</si>
  <si>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</si>
  <si>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</si>
  <si>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</si>
  <si>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</si>
  <si>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</si>
  <si>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</si>
  <si>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</si>
  <si>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</si>
  <si>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</si>
  <si>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</si>
  <si>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</si>
  <si>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</si>
  <si>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</si>
  <si>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</si>
  <si>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</si>
  <si>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</si>
  <si>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</si>
  <si>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</si>
  <si>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</si>
  <si>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</si>
  <si>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</si>
  <si>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</si>
  <si>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</si>
  <si>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</si>
  <si>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</si>
  <si>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</si>
  <si>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</si>
  <si>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</si>
  <si>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</si>
  <si>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</si>
  <si>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</si>
  <si>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</si>
  <si>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</si>
  <si>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</si>
  <si>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</si>
  <si>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</si>
  <si>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</si>
  <si>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</si>
  <si>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</si>
  <si>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</si>
  <si>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</si>
  <si>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</si>
  <si>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</si>
  <si>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</si>
  <si>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</si>
  <si>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</si>
  <si>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</si>
  <si>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</si>
  <si>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</si>
  <si>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</si>
  <si>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</si>
  <si>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</si>
  <si>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</si>
  <si>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</si>
  <si>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</si>
  <si>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</si>
  <si>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</si>
  <si>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</si>
  <si>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</si>
  <si>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</si>
  <si>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</si>
  <si>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</si>
  <si>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</si>
  <si>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</si>
  <si>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</si>
  <si>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</si>
  <si>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</si>
  <si>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</si>
  <si>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</si>
  <si>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</si>
  <si>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</si>
  <si>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</si>
  <si>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</si>
  <si>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</si>
  <si>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</si>
  <si>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</si>
  <si>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</si>
  <si>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</si>
  <si>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</si>
  <si>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</si>
  <si>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</si>
  <si>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</si>
  <si>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</si>
  <si>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</si>
  <si>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</si>
  <si>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</si>
  <si>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</si>
  <si>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</si>
  <si>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</si>
  <si>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</si>
  <si>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</si>
  <si>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</si>
  <si>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</si>
  <si>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</si>
  <si>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</si>
  <si>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</si>
  <si>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</si>
  <si>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</si>
  <si>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</si>
  <si>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</si>
  <si>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</si>
  <si>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</si>
  <si>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</si>
  <si>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</si>
  <si>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</si>
  <si>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</si>
  <si>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</si>
  <si>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</si>
  <si>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</si>
  <si>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</si>
  <si>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</si>
  <si>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</si>
  <si>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</si>
  <si>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</si>
  <si>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</si>
  <si>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</si>
  <si>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</si>
  <si>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</si>
  <si>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</si>
  <si>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</si>
  <si>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</si>
  <si>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</si>
  <si>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</si>
  <si>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</si>
  <si>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</si>
  <si>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</si>
  <si>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</si>
  <si>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</si>
  <si>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</si>
  <si>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</si>
  <si>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</si>
  <si>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</si>
  <si>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</si>
  <si>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</si>
  <si>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</si>
  <si>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</si>
  <si>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</si>
  <si>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</si>
  <si>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</si>
  <si>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</si>
  <si>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</si>
  <si>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</si>
  <si>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</si>
  <si>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</si>
  <si>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</si>
  <si>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</si>
  <si>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</si>
  <si>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</si>
  <si>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</si>
  <si>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</si>
  <si>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</si>
  <si>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</si>
  <si>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</si>
  <si>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</si>
  <si>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</si>
  <si>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</si>
  <si>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</si>
  <si>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</si>
  <si>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</si>
  <si>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</si>
  <si>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</si>
  <si>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</si>
  <si>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</si>
  <si>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</si>
  <si>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</si>
  <si>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</si>
  <si>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</si>
  <si>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</si>
  <si>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</si>
  <si>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</si>
  <si>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</si>
  <si>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</si>
  <si>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</si>
  <si>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</si>
  <si>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</si>
  <si>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</si>
  <si>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</si>
  <si>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</si>
  <si>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</si>
  <si>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</si>
  <si>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</si>
  <si>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</si>
  <si>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</si>
  <si>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</si>
  <si>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</si>
  <si>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</si>
  <si>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</si>
  <si>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</si>
  <si>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</si>
  <si>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</si>
  <si>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</si>
  <si>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</si>
  <si>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</si>
  <si>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</si>
  <si>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</si>
  <si>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</si>
  <si>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</si>
  <si>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</si>
  <si>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</si>
  <si>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</si>
  <si>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</si>
  <si>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</si>
  <si>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</si>
  <si>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</si>
  <si>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</si>
  <si>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</si>
  <si>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</si>
  <si>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</si>
  <si>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</si>
  <si>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</si>
  <si>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</si>
  <si>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</si>
  <si>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</si>
  <si>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</si>
  <si>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</si>
  <si>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</si>
  <si>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</si>
  <si>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</si>
  <si>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</si>
  <si>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</si>
  <si>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</si>
  <si>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</si>
  <si>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</si>
  <si>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</si>
  <si>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</si>
  <si>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</si>
  <si>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</si>
  <si>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</si>
  <si>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</si>
  <si>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</si>
  <si>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</si>
  <si>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</si>
  <si>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</si>
  <si>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</si>
  <si>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</si>
  <si>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</si>
  <si>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</si>
  <si>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</si>
  <si>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</si>
  <si>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</si>
  <si>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</si>
  <si>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</si>
  <si>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</si>
  <si>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</si>
  <si>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</si>
  <si>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</si>
  <si>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</si>
  <si>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</si>
  <si>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</si>
  <si>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</si>
  <si>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</si>
  <si>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</si>
  <si>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</si>
  <si>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</si>
  <si>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</si>
  <si>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</si>
  <si>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</si>
  <si>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</si>
  <si>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</si>
  <si>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</si>
  <si>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</si>
  <si>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</si>
  <si>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</si>
  <si>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</si>
  <si>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</si>
  <si>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</si>
  <si>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</si>
  <si>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</si>
  <si>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</si>
  <si>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</si>
  <si>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</si>
  <si>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</si>
  <si>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</si>
  <si>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</si>
  <si>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</si>
  <si>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</si>
  <si>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</si>
  <si>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</si>
  <si>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</si>
  <si>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</si>
  <si>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</si>
  <si>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</si>
  <si>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</si>
  <si>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</si>
  <si>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</si>
  <si>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</si>
  <si>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</si>
  <si>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</si>
  <si>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</si>
  <si>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</si>
  <si>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</si>
  <si>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</si>
  <si>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</si>
  <si>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</si>
  <si>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</si>
  <si>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</si>
  <si>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</si>
  <si>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</si>
  <si>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</si>
  <si>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</si>
  <si>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</si>
  <si>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</si>
  <si>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</si>
  <si>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</si>
  <si>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</si>
  <si>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</si>
  <si>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</si>
  <si>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</si>
  <si>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</si>
  <si>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</si>
  <si>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</si>
  <si>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</si>
  <si>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</si>
  <si>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</si>
  <si>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</si>
  <si>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</si>
  <si>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</si>
  <si>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</si>
  <si>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</si>
  <si>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</si>
  <si>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</si>
  <si>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</si>
  <si>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</si>
  <si>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</si>
  <si>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</si>
  <si>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</si>
  <si>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</si>
  <si>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</si>
  <si>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</si>
  <si>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</si>
  <si>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</si>
  <si>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</si>
  <si>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</si>
  <si>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</si>
  <si>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</si>
  <si>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</si>
  <si>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</si>
  <si>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</si>
  <si>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</si>
  <si>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</si>
  <si>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</si>
  <si>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</si>
  <si>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</si>
  <si>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</si>
  <si>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</si>
  <si>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</si>
  <si>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</si>
  <si>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</si>
  <si>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</si>
  <si>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</si>
  <si>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</si>
  <si>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</si>
  <si>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</si>
  <si>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</si>
  <si>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</si>
  <si>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</si>
  <si>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</si>
  <si>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</si>
  <si>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</si>
  <si>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</si>
  <si>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</si>
  <si>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</si>
  <si>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</si>
  <si>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</si>
  <si>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</si>
  <si>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</si>
  <si>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</si>
  <si>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</si>
  <si>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</si>
  <si>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</si>
  <si>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</si>
  <si>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</si>
  <si>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</si>
  <si>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</si>
  <si>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</si>
  <si>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</si>
  <si>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</si>
  <si>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</si>
  <si>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</si>
  <si>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</si>
  <si>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</si>
  <si>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</si>
  <si>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</si>
  <si>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</si>
  <si>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</si>
  <si>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</si>
  <si>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</si>
  <si>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</si>
  <si>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</si>
  <si>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</si>
  <si>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</si>
  <si>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</si>
  <si>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</si>
  <si>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</si>
  <si>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</si>
  <si>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</si>
  <si>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</si>
  <si>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</si>
  <si>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</si>
  <si>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</si>
  <si>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</si>
  <si>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</si>
  <si>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</si>
  <si>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</si>
  <si>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</si>
  <si>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</si>
  <si>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</si>
  <si>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</si>
  <si>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</si>
  <si>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</si>
  <si>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</si>
  <si>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</si>
  <si>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</si>
  <si>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</si>
  <si>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</si>
  <si>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</si>
  <si>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</si>
  <si>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</si>
  <si>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</si>
  <si>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</si>
  <si>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</si>
  <si>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</si>
  <si>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</si>
  <si>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</si>
  <si>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</si>
  <si>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</si>
  <si>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</si>
  <si>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</si>
  <si>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</si>
  <si>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</si>
  <si>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</si>
  <si>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</si>
  <si>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</si>
  <si>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</si>
  <si>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</si>
  <si>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</si>
  <si>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</si>
  <si>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</si>
  <si>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</si>
  <si>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</si>
  <si>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</si>
  <si>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</si>
  <si>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</si>
  <si>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</si>
  <si>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</si>
  <si>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</si>
  <si>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</si>
  <si>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</si>
  <si>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</si>
  <si>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</si>
  <si>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</si>
  <si>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</si>
  <si>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</si>
  <si>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</si>
  <si>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</si>
  <si>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</si>
  <si>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</si>
  <si>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</si>
  <si>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</si>
  <si>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</si>
  <si>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</si>
  <si>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</si>
  <si>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</si>
  <si>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</si>
  <si>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</si>
  <si>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</si>
  <si>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</si>
  <si>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</si>
  <si>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</si>
  <si>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</si>
  <si>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</si>
  <si>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</si>
  <si>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</si>
  <si>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</si>
  <si>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</si>
  <si>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</si>
  <si>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</si>
  <si>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</si>
  <si>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</si>
  <si>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</si>
  <si>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</si>
  <si>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</si>
  <si>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</si>
  <si>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</si>
  <si>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</si>
  <si>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</si>
  <si>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</si>
  <si>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</si>
  <si>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</si>
  <si>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</si>
  <si>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</si>
  <si>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</si>
  <si>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</si>
  <si>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</si>
  <si>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</si>
  <si>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</si>
  <si>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</si>
  <si>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</si>
  <si>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</si>
  <si>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</si>
  <si>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</si>
  <si>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</si>
  <si>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</si>
  <si>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</si>
  <si>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</si>
  <si>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</si>
  <si>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</si>
  <si>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</si>
  <si>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</si>
  <si>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</si>
  <si>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</si>
  <si>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</si>
  <si>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</si>
  <si>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</si>
  <si>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</si>
  <si>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</si>
  <si>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</si>
  <si>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</si>
  <si>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</si>
  <si>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</si>
  <si>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</si>
  <si>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</si>
  <si>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</si>
  <si>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</si>
  <si>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</si>
  <si>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</si>
  <si>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</si>
  <si>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</si>
  <si>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</si>
  <si>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</si>
  <si>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</si>
  <si>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</si>
  <si>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</si>
  <si>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</si>
  <si>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</si>
  <si>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</si>
  <si>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</si>
  <si>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</si>
  <si>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</si>
  <si>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</si>
  <si>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</si>
  <si>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</si>
  <si>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</si>
  <si>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</si>
  <si>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</si>
  <si>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</si>
  <si>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</si>
  <si>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</si>
  <si>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</si>
  <si>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</si>
  <si>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</si>
  <si>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</si>
  <si>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</si>
  <si>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</si>
  <si>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</si>
  <si>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</si>
  <si>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</si>
  <si>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</si>
  <si>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</si>
  <si>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</si>
  <si>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</si>
  <si>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</si>
  <si>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</si>
  <si>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</si>
  <si>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</si>
  <si>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</si>
  <si>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</si>
  <si>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</si>
  <si>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</si>
  <si>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</si>
  <si>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</si>
  <si>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</si>
  <si>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</si>
  <si>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</si>
  <si>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</si>
  <si>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</si>
  <si>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</si>
  <si>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</si>
  <si>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</si>
  <si>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</si>
  <si>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</si>
  <si>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</si>
  <si>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</si>
  <si>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</si>
  <si>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</si>
  <si>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</si>
  <si>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</si>
  <si>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</si>
  <si>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</si>
  <si>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</si>
  <si>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</si>
  <si>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</si>
  <si>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</si>
  <si>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</si>
  <si>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</si>
  <si>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</si>
  <si>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</si>
  <si>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</si>
  <si>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</si>
  <si>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</si>
  <si>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</si>
  <si>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</si>
  <si>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</si>
  <si>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</si>
  <si>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</si>
  <si>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</si>
  <si>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</si>
  <si>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</si>
  <si>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</si>
  <si>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</si>
  <si>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</si>
  <si>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</si>
  <si>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</si>
  <si>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</si>
  <si>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</si>
  <si>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</si>
  <si>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</si>
  <si>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</si>
  <si>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</si>
  <si>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</si>
  <si>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</si>
  <si>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</si>
  <si>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</si>
  <si>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</si>
  <si>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</si>
  <si>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</si>
  <si>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</si>
  <si>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</si>
  <si>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</si>
  <si>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</si>
  <si>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</si>
  <si>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</si>
  <si>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</si>
  <si>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</si>
  <si>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</si>
  <si>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</si>
  <si>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</si>
  <si>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</si>
  <si>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</si>
  <si>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</si>
  <si>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</si>
  <si>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</si>
  <si>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</si>
  <si>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</si>
  <si>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</si>
  <si>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</si>
  <si>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</si>
  <si>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</si>
  <si>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</si>
  <si>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</si>
  <si>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</si>
  <si>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</si>
  <si>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</si>
  <si>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</si>
  <si>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</si>
  <si>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</si>
  <si>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</si>
  <si>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</si>
  <si>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</si>
  <si>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</si>
  <si>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</si>
  <si>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</si>
  <si>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</si>
  <si>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</si>
  <si>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</si>
  <si>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</si>
  <si>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</si>
  <si>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</si>
  <si>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</si>
  <si>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</si>
  <si>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</si>
  <si>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</si>
  <si>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</si>
  <si>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</si>
  <si>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</si>
  <si>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</si>
  <si>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</si>
  <si>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</si>
  <si>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</si>
  <si>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</si>
  <si>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</si>
  <si>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</si>
  <si>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</si>
  <si>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</si>
  <si>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</si>
  <si>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</si>
  <si>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</si>
  <si>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</si>
  <si>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</si>
  <si>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</si>
  <si>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</si>
  <si>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</si>
  <si>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</si>
  <si>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</si>
  <si>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</si>
  <si>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</si>
  <si>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</si>
  <si>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</si>
  <si>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</si>
  <si>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</si>
  <si>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</si>
  <si>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</si>
  <si>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</si>
  <si>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</si>
  <si>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</si>
  <si>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</si>
  <si>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</si>
  <si>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</si>
  <si>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</si>
  <si>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</si>
  <si>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</si>
  <si>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</si>
  <si>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</si>
  <si>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</si>
  <si>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</si>
  <si>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</si>
  <si>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</si>
  <si>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</si>
  <si>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</si>
  <si>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</si>
  <si>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</si>
  <si>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</si>
  <si>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</si>
  <si>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</si>
  <si>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</si>
  <si>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</si>
  <si>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</si>
  <si>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</si>
  <si>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</si>
  <si>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</si>
  <si>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</si>
  <si>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</si>
  <si>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</si>
  <si>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</si>
  <si>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</si>
  <si>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</si>
  <si>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</si>
  <si>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</si>
  <si>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</si>
  <si>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</si>
  <si>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</si>
  <si>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</si>
  <si>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</si>
  <si>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</si>
  <si>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</si>
  <si>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</si>
  <si>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</si>
  <si>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</si>
  <si>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</si>
  <si>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</si>
  <si>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</si>
  <si>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</si>
  <si>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</si>
  <si>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</si>
  <si>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</si>
  <si>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</si>
  <si>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</si>
  <si>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</si>
  <si>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</si>
  <si>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</si>
  <si>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</si>
  <si>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</si>
  <si>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</si>
  <si>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</si>
  <si>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</si>
  <si>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</si>
  <si>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</si>
  <si>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</si>
  <si>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</si>
  <si>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</si>
  <si>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</si>
  <si>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</si>
  <si>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</si>
  <si>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</si>
  <si>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</si>
  <si>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</si>
  <si>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</si>
  <si>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</si>
  <si>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</si>
  <si>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</si>
  <si>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</si>
  <si>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</si>
  <si>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</si>
  <si>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</si>
  <si>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</si>
  <si>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</si>
  <si>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</si>
  <si>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</si>
  <si>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</si>
  <si>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</si>
  <si>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</si>
  <si>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</si>
  <si>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</si>
  <si>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</si>
  <si>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</si>
  <si>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</si>
  <si>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</si>
  <si>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</si>
  <si>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</si>
  <si>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</si>
  <si>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</si>
  <si>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</si>
  <si>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</si>
  <si>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</si>
  <si>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</si>
  <si>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</si>
  <si>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</si>
  <si>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</si>
  <si>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</si>
  <si>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</si>
  <si>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</si>
  <si>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</si>
  <si>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</si>
  <si>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</si>
  <si>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</si>
  <si>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</si>
  <si>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</si>
  <si>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</si>
  <si>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</si>
  <si>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</si>
  <si>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</si>
  <si>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</si>
  <si>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</si>
  <si>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</si>
  <si>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</si>
  <si>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</si>
  <si>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</si>
  <si>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</si>
  <si>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</si>
  <si>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</si>
  <si>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</si>
  <si>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</si>
  <si>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</si>
  <si>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</si>
  <si>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</si>
  <si>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</si>
  <si>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</si>
  <si>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</si>
  <si>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</si>
  <si>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</si>
  <si>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</si>
  <si>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</si>
  <si>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</si>
  <si>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</si>
  <si>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</si>
  <si>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</si>
  <si>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</si>
  <si>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</si>
  <si>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</si>
  <si>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</si>
  <si>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</si>
  <si>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</si>
  <si>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</si>
  <si>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</si>
  <si>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</si>
  <si>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</si>
  <si>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</si>
  <si>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</si>
  <si>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</si>
  <si>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</si>
  <si>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</si>
  <si>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</si>
  <si>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</si>
  <si>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</si>
  <si>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</si>
  <si>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</si>
  <si>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</si>
  <si>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</si>
  <si>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</si>
  <si>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</si>
  <si>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</si>
  <si>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</si>
  <si>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</si>
  <si>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</si>
  <si>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</si>
  <si>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</si>
  <si>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</si>
  <si>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</si>
  <si>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</si>
  <si>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</si>
  <si>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</si>
  <si>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</si>
  <si>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</si>
  <si>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</si>
  <si>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</si>
  <si>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</si>
  <si>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</si>
  <si>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</si>
  <si>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</si>
  <si>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</si>
  <si>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</si>
  <si>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</si>
  <si>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</si>
  <si>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</si>
  <si>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</si>
  <si>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</si>
  <si>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</si>
  <si>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</si>
  <si>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</si>
  <si>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</si>
  <si>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</si>
  <si>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</si>
  <si>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</si>
  <si>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</si>
  <si>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</si>
  <si>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</si>
  <si>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</si>
  <si>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</si>
  <si>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</si>
  <si>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</si>
  <si>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</si>
  <si>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</si>
  <si>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</si>
  <si>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</si>
  <si>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</si>
  <si>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</si>
  <si>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</si>
  <si>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</si>
  <si>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</si>
  <si>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</si>
  <si>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</si>
  <si>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</si>
  <si>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</si>
  <si>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</si>
  <si>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</si>
  <si>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</si>
  <si>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</si>
  <si>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</si>
  <si>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</si>
  <si>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</si>
  <si>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</si>
  <si>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</si>
  <si>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</si>
  <si>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</si>
  <si>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</si>
  <si>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</si>
  <si>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</si>
  <si>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</si>
  <si>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</si>
  <si>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</si>
  <si>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</si>
  <si>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</si>
  <si>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</si>
  <si>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</si>
  <si>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</si>
  <si>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</si>
  <si>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</si>
  <si>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</si>
  <si>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</si>
  <si>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</si>
  <si>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</si>
  <si>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</si>
  <si>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</si>
  <si>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</si>
  <si>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</si>
  <si>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</si>
  <si>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</si>
  <si>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</si>
  <si>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</si>
  <si>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</si>
  <si>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</si>
  <si>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</si>
  <si>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</si>
  <si>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</si>
  <si>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</si>
  <si>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</si>
  <si>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</si>
  <si>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</si>
  <si>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</si>
  <si>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</si>
  <si>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</si>
  <si>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</si>
  <si>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</si>
  <si>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</si>
  <si>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</si>
  <si>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</si>
  <si>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</si>
  <si>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</si>
  <si>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</si>
  <si>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</si>
  <si>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</si>
  <si>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</si>
  <si>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</si>
  <si>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</si>
  <si>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</si>
  <si>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</si>
  <si>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</si>
  <si>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</si>
  <si>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</si>
  <si>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</si>
  <si>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</si>
  <si>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</si>
  <si>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</si>
  <si>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</si>
  <si>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</si>
  <si>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</si>
  <si>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</si>
  <si>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</si>
  <si>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</si>
  <si>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</si>
  <si>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</si>
  <si>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</si>
  <si>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</si>
  <si>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</si>
  <si>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</si>
  <si>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</si>
  <si>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</si>
  <si>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</si>
  <si>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</si>
  <si>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</si>
  <si>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</si>
  <si>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</si>
  <si>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</si>
  <si>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</si>
  <si>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</si>
  <si>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</si>
  <si>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</si>
  <si>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</si>
  <si>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</si>
  <si>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</si>
  <si>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</si>
  <si>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</si>
  <si>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</si>
  <si>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</si>
  <si>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</si>
  <si>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</si>
  <si>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</si>
  <si>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</si>
  <si>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</si>
  <si>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</si>
  <si>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</si>
  <si>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</si>
  <si>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</si>
  <si>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</si>
  <si>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</si>
  <si>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</si>
  <si>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</si>
  <si>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</si>
  <si>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</si>
  <si>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</si>
  <si>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</si>
  <si>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</si>
  <si>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</si>
  <si>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</si>
  <si>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</si>
  <si>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</si>
  <si>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</si>
  <si>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</si>
  <si>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</si>
  <si>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</si>
  <si>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</si>
  <si>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</si>
  <si>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</si>
  <si>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</si>
  <si>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</si>
  <si>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</si>
  <si>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</si>
  <si>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</si>
  <si>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</si>
  <si>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</si>
  <si>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</si>
  <si>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</si>
  <si>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</si>
  <si>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</si>
  <si>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</si>
  <si>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</si>
  <si>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</si>
  <si>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</si>
  <si>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</si>
  <si>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</si>
  <si>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</si>
  <si>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</si>
  <si>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</si>
  <si>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</si>
  <si>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</si>
  <si>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</si>
  <si>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</si>
  <si>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</si>
  <si>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</si>
  <si>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</si>
  <si>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</si>
  <si>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</si>
  <si>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</si>
  <si>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</si>
  <si>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</si>
  <si>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</si>
  <si>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</si>
  <si>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</si>
  <si>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</si>
  <si>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</si>
  <si>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</si>
  <si>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</si>
  <si>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</si>
  <si>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</si>
  <si>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</si>
  <si>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</si>
  <si>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</si>
  <si>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</si>
  <si>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</si>
  <si>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</si>
  <si>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</si>
  <si>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</si>
  <si>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</si>
  <si>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</si>
  <si>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</si>
  <si>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</si>
  <si>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</si>
  <si>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</si>
  <si>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</si>
  <si>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</si>
  <si>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</si>
  <si>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</si>
  <si>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</si>
  <si>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</si>
  <si>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</si>
  <si>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</si>
  <si>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</si>
  <si>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</si>
  <si>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</si>
  <si>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</si>
  <si>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</si>
  <si>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</si>
  <si>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</si>
  <si>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</si>
  <si>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</si>
  <si>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</si>
  <si>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</si>
  <si>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</si>
  <si>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</si>
  <si>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</si>
  <si>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</si>
  <si>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</si>
  <si>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</si>
  <si>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</si>
  <si>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</si>
  <si>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</si>
  <si>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</si>
  <si>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</si>
  <si>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</si>
  <si>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</si>
  <si>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</si>
  <si>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</si>
  <si>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</si>
  <si>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</si>
  <si>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</si>
  <si>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</si>
  <si>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</si>
  <si>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</si>
  <si>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</si>
  <si>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</si>
  <si>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</si>
  <si>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</si>
  <si>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</si>
  <si>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</si>
  <si>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</si>
  <si>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</si>
  <si>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</si>
  <si>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</si>
  <si>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</si>
  <si>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</si>
  <si>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</si>
  <si>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</si>
  <si>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</si>
  <si>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</si>
  <si>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</si>
  <si>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</si>
  <si>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</si>
  <si>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</si>
  <si>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</si>
  <si>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</si>
  <si>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</si>
  <si>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</si>
  <si>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</si>
  <si>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</si>
  <si>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</si>
  <si>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</si>
  <si>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</si>
  <si>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</si>
  <si>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</si>
  <si>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</si>
  <si>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</si>
  <si>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</si>
  <si>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</si>
  <si>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</si>
  <si>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</si>
  <si>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</si>
  <si>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</si>
  <si>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</si>
  <si>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</si>
  <si>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</si>
  <si>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</si>
  <si>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</si>
  <si>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</si>
  <si>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</si>
  <si>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</si>
  <si>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</si>
  <si>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</si>
  <si>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</si>
  <si>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</si>
  <si>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</si>
  <si>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</si>
  <si>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</si>
  <si>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</si>
  <si>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</si>
  <si>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</si>
  <si>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</si>
  <si>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</si>
  <si>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</si>
  <si>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</si>
  <si>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</si>
  <si>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</si>
  <si>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</si>
  <si>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</si>
  <si>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</si>
  <si>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</si>
  <si>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</si>
  <si>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</si>
  <si>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</si>
  <si>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</si>
  <si>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</si>
  <si>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</si>
  <si>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</si>
  <si>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</si>
  <si>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</si>
  <si>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</si>
  <si>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</si>
  <si>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</si>
  <si>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</si>
  <si>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</si>
  <si>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</si>
  <si>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</si>
  <si>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</si>
  <si>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</si>
  <si>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</si>
  <si>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</si>
  <si>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</si>
  <si>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</si>
  <si>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</si>
  <si>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</si>
  <si>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</si>
  <si>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</si>
  <si>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</si>
  <si>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</si>
  <si>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</si>
  <si>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</si>
  <si>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</si>
  <si>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</si>
  <si>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</si>
  <si>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</si>
  <si>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</si>
  <si>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</si>
  <si>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</si>
  <si>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</si>
  <si>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</si>
  <si>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</si>
  <si>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</si>
  <si>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</si>
  <si>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</si>
  <si>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</si>
  <si>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</si>
  <si>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</si>
  <si>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</si>
  <si>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</si>
  <si>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</si>
  <si>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</si>
  <si>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</si>
  <si>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</si>
  <si>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</si>
  <si>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</si>
  <si>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</si>
  <si>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</si>
  <si>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</si>
  <si>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</si>
  <si>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</si>
  <si>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</si>
  <si>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</si>
  <si>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</si>
  <si>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</si>
  <si>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</si>
  <si>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</si>
  <si>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</si>
  <si>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</si>
  <si>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</si>
  <si>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</si>
  <si>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</si>
  <si>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</si>
  <si>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</si>
  <si>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</si>
  <si>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</si>
  <si>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</si>
  <si>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</si>
  <si>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</si>
  <si>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</si>
  <si>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</si>
  <si>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</si>
  <si>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</si>
  <si>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</si>
  <si>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</si>
  <si>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</si>
  <si>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</si>
  <si>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</si>
  <si>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</si>
  <si>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</si>
  <si>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</si>
  <si>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</si>
  <si>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</si>
  <si>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</si>
  <si>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</si>
  <si>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</si>
  <si>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</si>
  <si>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</si>
  <si>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</si>
  <si>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</si>
  <si>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</si>
  <si>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</si>
  <si>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</si>
  <si>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</si>
  <si>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</si>
  <si>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</si>
  <si>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</si>
  <si>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</si>
  <si>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</si>
  <si>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</si>
  <si>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</si>
  <si>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</si>
  <si>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</si>
  <si>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</si>
  <si>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</si>
  <si>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</si>
  <si>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</si>
  <si>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</si>
  <si>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</si>
  <si>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</si>
  <si>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</si>
  <si>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</si>
  <si>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</si>
  <si>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</si>
  <si>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</si>
  <si>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</si>
  <si>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</si>
  <si>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</si>
  <si>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</si>
  <si>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</si>
  <si>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</si>
  <si>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</si>
  <si>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</si>
  <si>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</si>
  <si>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</si>
  <si>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</si>
  <si>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</si>
  <si>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</si>
  <si>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</si>
  <si>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</si>
  <si>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</si>
  <si>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</si>
  <si>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</si>
  <si>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</si>
  <si>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</si>
  <si>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</si>
  <si>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</si>
  <si>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</si>
  <si>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</si>
  <si>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</si>
  <si>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</si>
  <si>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</si>
  <si>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</si>
  <si>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</si>
  <si>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</si>
  <si>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</si>
  <si>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</si>
  <si>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</si>
  <si>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</si>
  <si>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</si>
  <si>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</si>
  <si>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</si>
  <si>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</si>
  <si>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</si>
  <si>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</si>
  <si>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</si>
  <si>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</si>
  <si>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</si>
  <si>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</si>
  <si>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</si>
  <si>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</si>
  <si>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</si>
  <si>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</si>
  <si>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</si>
  <si>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</si>
  <si>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</si>
  <si>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</si>
  <si>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</si>
  <si>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</si>
  <si>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</si>
  <si>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</si>
  <si>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</si>
  <si>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</si>
  <si>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</si>
  <si>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</si>
  <si>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</si>
  <si>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</si>
  <si>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</si>
  <si>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</si>
  <si>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</si>
  <si>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</si>
  <si>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</si>
  <si>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</si>
  <si>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</si>
  <si>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</si>
  <si>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</si>
  <si>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</si>
  <si>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</si>
  <si>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</si>
  <si>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</si>
  <si>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</si>
  <si>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</si>
  <si>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</si>
  <si>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</si>
  <si>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</si>
  <si>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</si>
  <si>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</si>
  <si>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</si>
  <si>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</si>
  <si>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</si>
  <si>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</si>
  <si>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</si>
  <si>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</si>
  <si>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</si>
  <si>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</si>
  <si>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</si>
  <si>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</si>
  <si>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</si>
  <si>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</si>
  <si>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</si>
  <si>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</si>
  <si>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</si>
  <si>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</si>
  <si>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</si>
  <si>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</si>
  <si>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</si>
  <si>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</si>
  <si>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</si>
  <si>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</si>
  <si>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</si>
  <si>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</si>
  <si>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</si>
  <si>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</si>
  <si>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</si>
  <si>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</si>
  <si>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</si>
  <si>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</si>
  <si>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</si>
  <si>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</si>
  <si>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</si>
  <si>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</si>
  <si>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</si>
  <si>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</si>
  <si>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</si>
  <si>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</si>
  <si>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</si>
  <si>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</si>
  <si>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</si>
  <si>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</si>
  <si>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</si>
  <si>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</si>
  <si>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</si>
  <si>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</si>
  <si>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</si>
  <si>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</si>
  <si>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</si>
  <si>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</si>
  <si>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</si>
  <si>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</si>
  <si>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</si>
  <si>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</si>
  <si>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</si>
  <si>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</si>
  <si>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</si>
  <si>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</si>
  <si>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</si>
  <si>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</si>
  <si>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</si>
  <si>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</si>
  <si>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</si>
  <si>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</si>
  <si>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</si>
  <si>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</si>
  <si>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</si>
  <si>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</si>
  <si>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</si>
  <si>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</si>
  <si>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</si>
  <si>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</si>
  <si>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</si>
  <si>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</si>
  <si>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</si>
  <si>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</si>
  <si>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</si>
  <si>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</si>
  <si>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</si>
  <si>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</si>
  <si>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</si>
  <si>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</si>
  <si>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</si>
  <si>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</si>
  <si>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</si>
  <si>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</si>
  <si>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</si>
  <si>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</si>
  <si>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</si>
  <si>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</si>
  <si>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</si>
  <si>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</si>
  <si>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</si>
  <si>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</si>
  <si>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</si>
  <si>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</si>
  <si>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</si>
  <si>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</si>
  <si>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</si>
  <si>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</si>
  <si>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</si>
  <si>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</si>
  <si>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</si>
  <si>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</si>
  <si>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</si>
  <si>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</si>
  <si>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</si>
  <si>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</si>
  <si>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</si>
  <si>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</si>
  <si>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</si>
  <si>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</si>
  <si>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</si>
  <si>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</si>
  <si>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</si>
  <si>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</si>
  <si>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</si>
  <si>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</si>
  <si>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</si>
  <si>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</si>
  <si>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</si>
  <si>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</si>
  <si>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</si>
  <si>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</si>
  <si>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</si>
  <si>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</si>
  <si>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</si>
  <si>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</si>
  <si>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</si>
  <si>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</si>
  <si>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</si>
  <si>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</si>
  <si>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</si>
  <si>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</si>
  <si>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</si>
  <si>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</si>
  <si>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</si>
  <si>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</si>
  <si>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</si>
  <si>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</si>
  <si>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</si>
  <si>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</si>
  <si>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</si>
  <si>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</si>
  <si>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</si>
  <si>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</si>
  <si>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</si>
  <si>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</si>
  <si>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</si>
  <si>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</si>
  <si>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</si>
  <si>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</si>
  <si>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</si>
  <si>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</si>
  <si>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</si>
  <si>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</si>
  <si>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</si>
  <si>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</si>
  <si>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</si>
  <si>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</si>
  <si>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</si>
  <si>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</si>
  <si>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</si>
  <si>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</si>
  <si>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</si>
  <si>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</si>
  <si>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</si>
  <si>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</si>
  <si>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</si>
  <si>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</si>
  <si>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</si>
  <si>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</si>
  <si>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</si>
  <si>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</si>
  <si>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</si>
  <si>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</si>
  <si>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</si>
  <si>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</si>
  <si>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</si>
  <si>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</si>
  <si>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</si>
  <si>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</si>
  <si>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</si>
  <si>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</si>
  <si>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</si>
  <si>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</si>
  <si>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</si>
  <si>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</si>
  <si>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</si>
  <si>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</si>
  <si>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</si>
  <si>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</si>
  <si>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</si>
  <si>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</si>
  <si>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</si>
  <si>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</si>
  <si>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</si>
  <si>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</si>
  <si>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</si>
  <si>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</si>
  <si>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</si>
  <si>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</si>
  <si>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</si>
  <si>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</si>
  <si>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</si>
  <si>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</si>
  <si>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</si>
  <si>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</si>
  <si>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</si>
  <si>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</si>
  <si>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</si>
  <si>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</si>
  <si>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</si>
  <si>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</si>
  <si>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</si>
  <si>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</si>
  <si>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</si>
  <si>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</si>
  <si>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</si>
  <si>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</si>
  <si>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</si>
  <si>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</si>
  <si>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</si>
  <si>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</si>
  <si>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</si>
  <si>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</si>
  <si>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</si>
  <si>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</si>
  <si>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</si>
  <si>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</si>
  <si>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</si>
  <si>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</si>
  <si>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</si>
  <si>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</si>
  <si>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</si>
  <si>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</si>
  <si>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</si>
  <si>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</si>
  <si>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</si>
  <si>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</si>
  <si>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</si>
  <si>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</si>
  <si>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</si>
  <si>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</si>
  <si>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</si>
  <si>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</si>
  <si>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</si>
  <si>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</si>
  <si>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</si>
  <si>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</si>
  <si>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</si>
  <si>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</si>
  <si>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</si>
  <si>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</si>
  <si>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</si>
  <si>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</si>
  <si>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</si>
  <si>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</si>
  <si>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</si>
  <si>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</si>
  <si>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</si>
  <si>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</si>
  <si>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</si>
  <si>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</si>
  <si>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</si>
  <si>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</si>
  <si>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</si>
  <si>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</si>
  <si>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</si>
  <si>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</si>
  <si>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</si>
  <si>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</si>
  <si>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</si>
  <si>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</si>
  <si>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</si>
  <si>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</si>
  <si>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</si>
  <si>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</si>
  <si>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</si>
  <si>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</si>
  <si>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</si>
  <si>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</si>
  <si>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</si>
  <si>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</si>
  <si>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</si>
  <si>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</si>
  <si>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</si>
  <si>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</si>
  <si>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</si>
  <si>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</si>
  <si>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</si>
  <si>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</si>
  <si>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</si>
  <si>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</si>
  <si>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</si>
  <si>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</si>
  <si>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</si>
  <si>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</si>
  <si>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</si>
  <si>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</si>
  <si>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</si>
  <si>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</si>
  <si>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</si>
  <si>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</si>
  <si>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</si>
  <si>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</si>
  <si>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</si>
  <si>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</si>
  <si>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</si>
  <si>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</si>
  <si>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</si>
  <si>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</si>
  <si>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</si>
  <si>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</si>
  <si>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</si>
  <si>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</si>
  <si>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</si>
  <si>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</si>
  <si>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</si>
  <si>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</si>
  <si>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</si>
  <si>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</si>
  <si>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</si>
  <si>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</si>
  <si>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</si>
  <si>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</si>
  <si>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</si>
  <si>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</si>
  <si>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</si>
  <si>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</si>
  <si>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</si>
  <si>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</si>
  <si>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</si>
  <si>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</si>
  <si>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</si>
  <si>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</si>
  <si>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</si>
  <si>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</si>
  <si>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</si>
  <si>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</si>
  <si>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</si>
  <si>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</si>
  <si>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</si>
  <si>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</si>
  <si>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</si>
  <si>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</si>
  <si>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</si>
  <si>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</si>
  <si>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</si>
  <si>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</si>
  <si>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</si>
  <si>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</si>
  <si>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</si>
  <si>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</si>
  <si>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</si>
  <si>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</si>
  <si>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</si>
  <si>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</si>
  <si>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</si>
  <si>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</si>
  <si>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</si>
  <si>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</si>
  <si>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</si>
  <si>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</si>
  <si>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</si>
  <si>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</si>
  <si>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</si>
  <si>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</si>
  <si>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</si>
  <si>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</si>
  <si>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</si>
  <si>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</si>
  <si>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</si>
  <si>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</si>
  <si>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</si>
  <si>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</si>
  <si>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</si>
  <si>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</si>
  <si>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</si>
  <si>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</si>
  <si>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</si>
  <si>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</si>
  <si>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</si>
  <si>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</si>
  <si>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</si>
  <si>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</si>
  <si>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</si>
  <si>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</si>
  <si>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</si>
  <si>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</si>
  <si>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</si>
  <si>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</si>
  <si>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</si>
  <si>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</si>
  <si>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</si>
  <si>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</si>
  <si>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</si>
  <si>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</si>
  <si>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</si>
  <si>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</si>
  <si>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</si>
  <si>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</si>
  <si>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</si>
  <si>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</si>
  <si>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</si>
  <si>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</si>
  <si>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</si>
  <si>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</si>
  <si>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</si>
  <si>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</si>
  <si>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</si>
  <si>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</si>
  <si>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</si>
  <si>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</si>
  <si>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</si>
  <si>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</si>
  <si>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</si>
  <si>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</si>
  <si>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</si>
  <si>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</si>
  <si>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</si>
  <si>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</si>
  <si>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</si>
  <si>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</si>
  <si>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</si>
  <si>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</si>
  <si>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</si>
  <si>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</si>
  <si>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</si>
  <si>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</si>
  <si>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</si>
  <si>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</si>
  <si>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</si>
  <si>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</si>
  <si>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</si>
  <si>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</si>
  <si>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</si>
  <si>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</si>
  <si>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</si>
  <si>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</si>
  <si>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</si>
  <si>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</si>
  <si>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</si>
  <si>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</si>
  <si>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</si>
  <si>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</si>
  <si>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</si>
  <si>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</si>
  <si>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</si>
  <si>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</si>
  <si>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</si>
  <si>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</si>
  <si>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</si>
  <si>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</si>
  <si>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</si>
  <si>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</si>
  <si>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</si>
  <si>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</si>
  <si>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</si>
  <si>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</si>
  <si>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</si>
  <si>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</si>
  <si>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</si>
  <si>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</si>
  <si>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</si>
  <si>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</si>
  <si>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</si>
  <si>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</si>
  <si>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</si>
  <si>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</si>
  <si>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</si>
  <si>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</si>
  <si>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</si>
  <si>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</si>
  <si>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</si>
  <si>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</si>
  <si>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</si>
  <si>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</si>
  <si>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</si>
  <si>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</si>
  <si>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</si>
  <si>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</si>
  <si>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</si>
  <si>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</si>
  <si>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</si>
  <si>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</si>
  <si>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</si>
  <si>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</si>
  <si>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</si>
  <si>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</si>
  <si>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</si>
  <si>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</si>
  <si>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</si>
  <si>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</si>
  <si>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</si>
  <si>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</si>
  <si>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</si>
  <si>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</si>
  <si>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</si>
  <si>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</si>
  <si>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</si>
  <si>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</si>
  <si>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</si>
  <si>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</si>
  <si>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</si>
  <si>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</si>
  <si>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</si>
  <si>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</si>
  <si>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</si>
  <si>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</si>
  <si>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</si>
  <si>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</si>
  <si>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</si>
  <si>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</si>
  <si>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</si>
  <si>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</si>
  <si>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</si>
  <si>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</si>
  <si>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</si>
  <si>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</si>
  <si>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</si>
  <si>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</si>
  <si>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</si>
  <si>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</si>
  <si>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</si>
  <si>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</si>
  <si>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</si>
  <si>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</si>
  <si>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</si>
  <si>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</si>
  <si>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</si>
  <si>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</si>
  <si>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</si>
  <si>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</si>
  <si>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</si>
  <si>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</si>
  <si>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</si>
  <si>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</si>
  <si>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</si>
  <si>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</si>
  <si>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</si>
  <si>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</si>
  <si>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</si>
  <si>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</si>
  <si>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</si>
  <si>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</si>
  <si>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</si>
  <si>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</si>
  <si>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</si>
  <si>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</si>
  <si>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</si>
  <si>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</si>
  <si>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</si>
  <si>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</si>
  <si>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</si>
  <si>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</si>
  <si>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</si>
  <si>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</si>
  <si>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</si>
  <si>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</si>
  <si>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</si>
  <si>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</si>
  <si>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</si>
  <si>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</si>
  <si>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</si>
  <si>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</si>
  <si>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</si>
  <si>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</si>
  <si>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</si>
  <si>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</si>
  <si>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</si>
  <si>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</si>
  <si>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</si>
  <si>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</si>
  <si>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</si>
  <si>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</si>
  <si>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</si>
  <si>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</si>
  <si>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</si>
  <si>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</si>
  <si>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</si>
  <si>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</si>
  <si>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</si>
  <si>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</si>
  <si>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</si>
  <si>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</si>
  <si>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</si>
  <si>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</si>
  <si>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</si>
  <si>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</si>
  <si>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</si>
  <si>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</si>
  <si>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</si>
  <si>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</si>
  <si>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</si>
  <si>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</si>
  <si>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</si>
  <si>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</si>
  <si>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</si>
  <si>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</si>
  <si>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</si>
  <si>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</si>
  <si>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</si>
  <si>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</si>
  <si>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</si>
  <si>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</si>
  <si>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</si>
  <si>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</si>
  <si>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</si>
  <si>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</si>
  <si>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</si>
  <si>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</si>
  <si>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</si>
  <si>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</si>
  <si>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</si>
  <si>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</si>
  <si>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</si>
  <si>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</si>
  <si>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</si>
  <si>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</si>
  <si>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</si>
  <si>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</si>
  <si>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</si>
  <si>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</si>
  <si>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</si>
  <si>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</si>
  <si>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</si>
  <si>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</si>
  <si>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</si>
  <si>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</si>
  <si>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</si>
  <si>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</si>
  <si>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</si>
  <si>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</si>
  <si>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</si>
  <si>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</si>
  <si>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</si>
  <si>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</si>
  <si>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</si>
  <si>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</si>
  <si>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</si>
  <si>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</si>
  <si>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</si>
  <si>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</si>
  <si>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</si>
  <si>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</si>
  <si>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</si>
  <si>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</si>
  <si>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</si>
  <si>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</si>
  <si>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</si>
  <si>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</si>
  <si>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</si>
  <si>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</si>
  <si>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</si>
  <si>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</si>
  <si>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</si>
  <si>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</si>
  <si>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</si>
  <si>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</si>
  <si>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</si>
  <si>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</si>
  <si>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</si>
  <si>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</si>
  <si>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</si>
  <si>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</si>
  <si>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</si>
  <si>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</si>
  <si>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</si>
  <si>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</si>
  <si>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</si>
  <si>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</si>
  <si>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</si>
  <si>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</si>
  <si>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</si>
  <si>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</si>
  <si>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</si>
  <si>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</si>
  <si>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</si>
  <si>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</si>
  <si>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</si>
  <si>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</si>
  <si>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</si>
  <si>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</si>
  <si>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</si>
  <si>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</si>
  <si>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</si>
  <si>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</si>
  <si>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</si>
  <si>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</si>
  <si>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</si>
  <si>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</si>
  <si>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</si>
  <si>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</si>
  <si>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</si>
  <si>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</si>
  <si>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</si>
  <si>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</si>
  <si>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</si>
  <si>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</si>
  <si>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</si>
  <si>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</si>
  <si>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</si>
  <si>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</si>
  <si>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</si>
  <si>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</si>
  <si>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</si>
  <si>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</si>
  <si>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</si>
  <si>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</si>
  <si>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</si>
  <si>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</si>
  <si>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</si>
  <si>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</si>
  <si>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</si>
  <si>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</si>
  <si>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</si>
  <si>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</si>
  <si>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</si>
  <si>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</si>
  <si>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</si>
  <si>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</si>
  <si>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</si>
  <si>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</si>
  <si>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</si>
  <si>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</si>
  <si>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</si>
  <si>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</si>
  <si>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</si>
  <si>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</si>
  <si>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</si>
  <si>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</si>
  <si>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</si>
  <si>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</si>
  <si>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</si>
  <si>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</si>
  <si>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</si>
  <si>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</si>
  <si>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</si>
  <si>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</si>
  <si>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</si>
  <si>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</si>
  <si>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</si>
  <si>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</si>
  <si>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</si>
  <si>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</si>
  <si>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</si>
  <si>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</si>
  <si>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</si>
  <si>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</si>
  <si>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</si>
  <si>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</si>
  <si>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</si>
  <si>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</si>
  <si>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</si>
  <si>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</si>
  <si>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</si>
  <si>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</si>
  <si>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</si>
  <si>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</si>
  <si>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</si>
  <si>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</si>
  <si>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</si>
  <si>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</si>
  <si>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</si>
  <si>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</si>
  <si>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</si>
  <si>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</si>
  <si>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</si>
  <si>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</si>
  <si>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</si>
  <si>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</si>
  <si>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</si>
  <si>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</si>
  <si>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</si>
  <si>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</si>
  <si>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</si>
  <si>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</si>
  <si>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</si>
  <si>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</si>
  <si>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</si>
  <si>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</si>
  <si>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</si>
  <si>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</si>
  <si>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</si>
  <si>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</si>
  <si>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</si>
  <si>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</si>
  <si>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</si>
  <si>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</si>
  <si>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</si>
  <si>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</si>
  <si>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</si>
  <si>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</si>
  <si>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</si>
  <si>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</si>
  <si>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</si>
  <si>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</si>
  <si>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</si>
  <si>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</si>
  <si>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</si>
  <si>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</si>
  <si>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</si>
  <si>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</si>
  <si>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</si>
  <si>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</si>
  <si>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</si>
  <si>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</si>
  <si>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</si>
  <si>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</si>
  <si>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</si>
  <si>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</si>
  <si>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</si>
  <si>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</si>
  <si>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</si>
  <si>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</si>
  <si>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</si>
  <si>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</si>
  <si>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</si>
  <si>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</si>
  <si>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</si>
  <si>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</si>
  <si>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</si>
  <si>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</si>
  <si>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</si>
  <si>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</si>
  <si>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</si>
  <si>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</si>
  <si>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</si>
  <si>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</si>
  <si>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</si>
  <si>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</si>
  <si>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</si>
  <si>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</si>
  <si>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</si>
  <si>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</si>
  <si>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</si>
  <si>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</si>
  <si>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</si>
  <si>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</si>
  <si>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</si>
  <si>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</si>
  <si>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</si>
  <si>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</si>
  <si>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</si>
  <si>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</si>
  <si>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</si>
  <si>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</si>
  <si>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</si>
  <si>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</si>
  <si>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</si>
  <si>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</si>
  <si>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</si>
  <si>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</si>
  <si>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</si>
  <si>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</si>
  <si>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</si>
  <si>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</si>
  <si>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</si>
  <si>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</si>
  <si>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</si>
  <si>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</si>
  <si>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</si>
  <si>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</si>
  <si>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</si>
  <si>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</si>
  <si>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</si>
  <si>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</si>
  <si>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</si>
  <si>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</si>
  <si>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</si>
  <si>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</si>
  <si>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</si>
  <si>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</si>
  <si>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</si>
  <si>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</si>
  <si>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</si>
  <si>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</si>
  <si>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</si>
  <si>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</si>
  <si>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</si>
  <si>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</si>
  <si>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</si>
  <si>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</si>
  <si>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</si>
  <si>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</si>
  <si>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</si>
  <si>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</si>
  <si>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</si>
  <si>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</si>
  <si>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</si>
  <si>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</si>
  <si>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</si>
  <si>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</si>
  <si>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</si>
  <si>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</si>
  <si>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</si>
  <si>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</si>
  <si>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</si>
  <si>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</si>
  <si>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</si>
  <si>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</si>
  <si>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</si>
  <si>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</si>
  <si>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</si>
  <si>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</si>
  <si>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</si>
  <si>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</si>
  <si>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</si>
  <si>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</si>
  <si>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</si>
  <si>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</si>
  <si>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</si>
  <si>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</si>
  <si>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</si>
  <si>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</si>
  <si>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</si>
  <si>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</si>
  <si>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</si>
  <si>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</si>
  <si>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</si>
  <si>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</si>
  <si>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</si>
  <si>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</si>
  <si>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</si>
  <si>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</si>
  <si>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</si>
  <si>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</si>
  <si>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</si>
  <si>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</si>
  <si>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</si>
  <si>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</si>
  <si>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</si>
  <si>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</si>
  <si>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</si>
  <si>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</si>
  <si>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</si>
  <si>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</si>
  <si>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</si>
  <si>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</si>
  <si>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</si>
  <si>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</si>
  <si>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</si>
  <si>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</si>
  <si>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</si>
  <si>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</si>
  <si>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</si>
  <si>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</si>
  <si>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</si>
  <si>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</si>
  <si>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</si>
  <si>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</si>
  <si>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</si>
  <si>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</si>
  <si>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</si>
  <si>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</si>
  <si>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</si>
  <si>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</si>
  <si>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</si>
  <si>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</si>
  <si>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</si>
  <si>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</si>
  <si>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</si>
  <si>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</si>
  <si>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</si>
  <si>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</si>
  <si>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</si>
  <si>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</si>
  <si>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</si>
  <si>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</si>
  <si>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</si>
  <si>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</si>
  <si>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</si>
  <si>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</si>
  <si>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</si>
  <si>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</si>
  <si>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</si>
  <si>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</si>
  <si>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</si>
  <si>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</si>
  <si>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</si>
  <si>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</si>
  <si>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</si>
  <si>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</si>
  <si>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</si>
  <si>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</si>
  <si>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</si>
  <si>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</si>
  <si>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</si>
  <si>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</si>
  <si>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</si>
  <si>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</si>
  <si>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</si>
  <si>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</si>
  <si>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</si>
  <si>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</si>
  <si>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</si>
  <si>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</si>
  <si>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</si>
  <si>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</si>
  <si>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</si>
  <si>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</si>
  <si>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</si>
  <si>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</si>
  <si>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</si>
  <si>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</si>
  <si>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</si>
  <si>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</si>
  <si>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</si>
  <si>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</si>
  <si>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</si>
  <si>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</si>
  <si>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</si>
  <si>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</si>
  <si>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</si>
  <si>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</si>
  <si>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</si>
  <si>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</si>
  <si>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</si>
  <si>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</si>
  <si>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</si>
  <si>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</si>
  <si>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</si>
  <si>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</si>
  <si>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</si>
  <si>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</si>
  <si>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</si>
  <si>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</si>
  <si>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</si>
  <si>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</si>
  <si>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</si>
  <si>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</si>
  <si>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</si>
  <si>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</si>
  <si>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</si>
  <si>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</si>
  <si>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</si>
  <si>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</si>
  <si>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</si>
  <si>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</si>
  <si>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</si>
  <si>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</si>
  <si>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</si>
  <si>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</si>
  <si>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</si>
  <si>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</si>
  <si>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</si>
  <si>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</si>
  <si>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</si>
  <si>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</si>
  <si>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</si>
  <si>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</si>
  <si>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</si>
  <si>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</si>
  <si>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</si>
  <si>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</si>
  <si>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</si>
  <si>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</si>
  <si>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</si>
  <si>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</si>
  <si>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</si>
  <si>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</si>
  <si>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</si>
  <si>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</si>
  <si>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</si>
  <si>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</si>
  <si>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</si>
  <si>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</si>
  <si>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</si>
  <si>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</si>
  <si>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</si>
  <si>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</si>
  <si>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</si>
  <si>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</si>
  <si>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</si>
  <si>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</si>
  <si>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</si>
  <si>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</si>
  <si>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PCM-20251118-00001448</t>
  </si>
  <si>
    <t>team on the way need 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</si>
</sst>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316.79937534722558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45979.747801273152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45979.747801273152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45979.747801273152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45979.747801273152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45979.747801273152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45979.747801273152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45979.747801273152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45979.747801273152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45979.747801273152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45979.747801273152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45979.747801273152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45979.747801273152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45979.747801273152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45979.747801273152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45979.747801273152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45979.747801273152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45979.747801273152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45979.747801273152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45979.747801273152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45979.747801273152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45979.747801273152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45979.747801273152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45979.747801273152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45979.747801273152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45979.747801273152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45979.747801273152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45979.747801273152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45979.747801273152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45979.747801273152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45979.747801273152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45979.747801273152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45979.747801273152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45979.747801273152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45979.747801273152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45979.747801273152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45979.747801273152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45979.747801273152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45979.747801273152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45979.747801273152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45979.747801273152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45979.747801273152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45979.747801273152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45979.747801273152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45979.747801273152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45979.747801273152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45979.747801273152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45979.747801273152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45979.747801273152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45979.747801273152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45979.747801273152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45979.747801273152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45979.747801273152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45979.747801273152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45979.747801273152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45979.747801273152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45979.747801273152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45979.747801273152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45979.747801273152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45979.747801273152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45979.747801273152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45979.747801273152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45979.747801273152</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154.74796331019024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45979.747801273152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39" customFormat="1" ht="31.5" customHeight="1">
      <c r="A5" s="101"/>
      <c r="B5" s="18" t="str">
        <f>IFERROR(VLOOKUP(D5,DB!A:K,11,0),"")</f>
        <v/>
      </c>
      <c r="C5" s="18"/>
      <c r="D5" s="18"/>
      <c r="E5" s="102"/>
      <c r="F5" s="103"/>
      <c r="G5" s="104">
        <f ca="1">IFERROR(NOW()-F5,"-")</f>
        <v>45979.747801273152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45979.747801273152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45979.747801273152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45979.747801273152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45979.747801273152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45979.747801273152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45979.747801273152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45979.747801273152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45979.747801273152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45979.747801273152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45979.747801273152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45979.747801273152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45979.747801273152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45979.747801273152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45979.747801273152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45979.747801273152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45979.747801273152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45979.747801273152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45979.747801273152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45979.747801273152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45979.747801273152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45979.747801273152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45979.747801273152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45979.747801273152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45979.747801273152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45979.747801273152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45979.747801273152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45979.747801273152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45979.747801273152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45979.747801273152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45979.747801273152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45979.747801273152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45979.747801273152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45979.747801273152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45979.747801273152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45979.747801273152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45979.747801273152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45979.747801273152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45979.747801273152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45979.747801273152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45979.747801273152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45979.747801273152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45979.747801273152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45979.747801273152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45979.747801273152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45979.747801273152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45979.747801273152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45979.747801273152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45979.747801273152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45979.747801273152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45979.747801273152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45979.747801273152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45979.747801273152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45979.747801273152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45979.747801273152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45979.747801273152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45979.747801273152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45979.747801273152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45979.747801273152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45979.747801273152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45979.747801273152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45979.747801273152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45979.747801273152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45979.747801273152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45979.747801273152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45979.747801273152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45979.747801273152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45979.747801273152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45979.747801273152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45979.747801273152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45979.747801273152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45979.747801273152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45979.747801273152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45979.747801273152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45979.747801273152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45979.747801273152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45979.747801273152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45979.747801273152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45979.747801273152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45979.747801273152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45979.747801273152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45979.747801273152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45979.747801273152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45979.747801273152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45979.747801273152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45979.747801273152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45979.747801273152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45979.747801273152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45979.747801273152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45979.747801273152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45979.747801273152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45979.747801273152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45979.747801273152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45979.747801273152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45979.747801273152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45979.747801273152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45979.747801273152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45979.747801273152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45979.747801273152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45979.747801273152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45979.747801273152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45979.747801273152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45979.747801273152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45979.747801273152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45979.747801273152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45979.747801273152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45979.747801273152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45979.747801273152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45979.747801273152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45979.747801273152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45979.747801273152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45979.747801273152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45979.747801273152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45979.747801273152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45979.747801273152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45979.747801273152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45979.747801273152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45979.747801273152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45979.747801273152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45979.747801273152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45979.747801273152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45979.747801273152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45979.747801273152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45979.747801273152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45979.747801273152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45979.747801273152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45979.747801273152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45979.747801273152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45979.747801273152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45979.747801273152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45979.747801273152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45979.747801273152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45979.747801273152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45979.747801273152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45979.747801273152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45979.747801273152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45979.747801273152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45979.747801273152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45979.747801273152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45979.747801273152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45979.747801273152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45979.747801273152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45979.747801273152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45979.747801273152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45979.747801273152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45979.747801273152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45979.747801273152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45979.747801273152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45979.747801273152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45979.747801273152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45979.747801273152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45979.747801273152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45979.747801273152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45979.747801273152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45979.747801273152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45979.747801273152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45979.747801273152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45979.747801273152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45979.747801273152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45979.747801273152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45979.747801273152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45979.747801273152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45979.747801273152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45979.747801273152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45979.747801273152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45979.747801273152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45979.747801273152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45979.747801273152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45979.747801273152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45979.747801273152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45979.747801273152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45979.747801273152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45979.747801273152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45979.747801273152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45979.747801273152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45979.747801273152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45979.747801273152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45979.747801273152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45979.747801273152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45979.747801273152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45979.747801273152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45979.747801273152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45979.747801273152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45979.747801273152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45979.747801273152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45979.747801273152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45979.747801273152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45979.747801273152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45979.747801273152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45979.747801273152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45979.747801273152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45979.747801273152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45979.747801273152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45979.747801273152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45979.747801273152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45979.747801273152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45979.747801273152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45979.747801273152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45979.747801273152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45979.747801273152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45979.747801273152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45979.747801273152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45979.747801273152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45979.747801273152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45979.747801273152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45979.747801273152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45979.747801273152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45979.747801273152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45979.747801273152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45979.747801273152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45979.747801273152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45979.747801273152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45979.747801273152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45979.747801273152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45979.747801273152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45979.747801273152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45979.747801273152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45979.747801273152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45979.747801273152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45979.747801273152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45979.747801273152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45979.747801273152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45979.747801273152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45979.747801273152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45979.747801273152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45979.747801273152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45979.747801273152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45979.747801273152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45979.747801273152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45979.747801273152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45979.747801273152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45979.747801273152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45979.747801273152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45979.747801273152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45979.747801273152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45979.747801273152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45979.747801273152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45979.747801273152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45979.747801273152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45979.747801273152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45979.747801273152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45979.747801273152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45979.747801273152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45979.747801273152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45979.747801273152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45979.747801273152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45979.747801273152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45979.747801273152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45979.747801273152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45979.747801273152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45979.747801273152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45979.747801273152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45979.747801273152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45979.747801273152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45979.747801273152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45979.747801273152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45979.747801273152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45979.747801273152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45979.747801273152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45979.747801273152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45979.747801273152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45979.747801273152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45979.747801273152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45979.747801273152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45979.747801273152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45979.747801273152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45979.747801273152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45979.747801273152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45979.747801273152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45979.747801273152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45979.747801273152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45979.747801273152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45979.747801273152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45979.747801273152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45979.747801273152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45979.747801273152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45979.747801273152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45979.747801273152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45979.747801273152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45979.747801273152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45979.747801273152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45979.747801273152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45979.747801273152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45979.747801273152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45979.747801273152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45979.747801273152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45979.747801273152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45979.747801273152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45979.747801273152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45979.747801273152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45979.747801273152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45979.747801273152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45979.747801273152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45979.747801273152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45979.747801273152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45979.747801273152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45979.747801273152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45979.747801273152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45979.747801273152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45979.747801273152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45979.747801273152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45979.747801273152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45979.747801273152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45979.747801273152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45979.747801273152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45979.747801273152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45979.747801273152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45979.747801273152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45979.747801273152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45979.747801273152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45979.747801273152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45979.747801273152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45979.747801273152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45979.747801273152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45979.747801273152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45979.747801273152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45979.747801273152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45979.747801273152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45979.747801273152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45979.747801273152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45979.747801273152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45979.747801273152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45979.747801273152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45979.747801273152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45979.747801273152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45979.747801273152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45979.747801273152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45979.747801273152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45979.747801273152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45979.747801273152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45979.747801273152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45979.747801273152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45979.747801273152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45979.747801273152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45979.747801273152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45979.747801273152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45979.747801273152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45979.747801273152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45979.747801273152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45979.747801273152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45979.747801273152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45979.747801273152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45979.747801273152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45979.747801273152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45979.747801273152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45979.747801273152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45979.747801273152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45979.747801273152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45979.747801273152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45979.747801273152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45979.747801273152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45979.747801273152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45979.747801273152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45979.747801273152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45979.747801273152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45979.747801273152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45979.747801273152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45979.747801273152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45979.747801273152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45979.747801273152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45979.747801273152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45979.747801273152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45979.747801273152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45979.747801273152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45979.747801273152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45979.747801273152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45979.747801273152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45979.747801273152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45979.747801273152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45979.747801273152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45979.747801273152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45979.747801273152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45979.747801273152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45979.747801273152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45979.747801273152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45979.747801273152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45979.747801273152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45979.747801273152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45979.747801273152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45979.747801273152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45979.747801273152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45979.747801273152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45979.747801273152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45979.747801273152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45979.747801273152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45979.747801273152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45979.747801273152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45979.747801273152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45979.747801273152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45979.747801273152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45979.747801273152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45979.747801273152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45979.747801273152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45979.747801273152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45979.747801273152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45979.747801273152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45979.747801273152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45979.747801273152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45979.747801273152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45979.747801273152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45979.747801273152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45979.747801273152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45979.747801273152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45979.747801273152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45979.747801273152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45979.747801273152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45979.747801273152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45979.747801273152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45979.747801273152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45979.747801273152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45979.747801273152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45979.747801273152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45979.747801273152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45979.747801273152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45979.747801273152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45979.747801273152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45979.747801273152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45979.747801273152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45979.747801273152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45979.747801273152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45979.747801273152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45979.747801273152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45979.747801273152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45979.747801273152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45979.747801273152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45979.747801273152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45979.747801273152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45979.747801273152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45979.747801273152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45979.747801273152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45979.747801273152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45979.747801273152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45979.747801273152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45979.747801273152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45979.747801273152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45979.747801273152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45979.747801273152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45979.747801273152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45979.747801273152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45979.747801273152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45979.747801273152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45979.747801273152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45979.747801273152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45979.747801273152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45979.747801273152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45979.747801273152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45979.747801273152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45979.747801273152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45979.747801273152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45979.747801273152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45979.747801273152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45979.747801273152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45979.747801273152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45979.747801273152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45979.747801273152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45979.747801273152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45979.747801273152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45979.747801273152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45979.747801273152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45979.747801273152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45979.747801273152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45979.747801273152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45979.747801273152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45979.747801273152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45979.747801273152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45979.747801273152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45979.747801273152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45979.747801273152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45979.747801273152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45979.747801273152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45979.747801273152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45979.747801273152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45979.747801273152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45979.747801273152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45979.747801273152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45979.747801273152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45979.747801273152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45979.747801273152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45979.747801273152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45979.747801273152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45979.747801273152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45979.747801273152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45979.747801273152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45979.747801273152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45979.747801273152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45979.747801273152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45979.747801273152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45979.747801273152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45979.747801273152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45979.747801273152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45979.747801273152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45979.747801273152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45979.747801273152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45979.747801273152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45979.747801273152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45979.747801273152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45979.747801273152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45979.747801273152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45979.747801273152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45979.747801273152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45979.747801273152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45979.747801273152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45979.747801273152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45979.747801273152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45979.747801273152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45979.747801273152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45979.747801273152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45979.747801273152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45979.747801273152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45979.747801273152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45979.747801273152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45979.747801273152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45979.747801273152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45979.747801273152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45979.747801273152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45979.747801273152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45979.747801273152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45979.747801273152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45979.747801273152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45979.747801273152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45979.747801273152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45979.747801273152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45979.747801273152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45979.747801273152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45979.747801273152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45979.747801273152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45979.747801273152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45979.747801273152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45979.747801273152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45979.747801273152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45979.747801273152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45979.747801273152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45979.747801273152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45979.747801273152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45979.747801273152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45979.747801273152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45979.747801273152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45979.747801273152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45979.747801273152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45979.747801273152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45979.747801273152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45979.747801273152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45979.747801273152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45979.747801273152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45979.747801273152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45979.747801273152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45979.747801273152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45979.747801273152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45979.747801273152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45979.747801273152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45979.747801273152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45979.747801273152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45979.747801273152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45979.747801273152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45979.747801273152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45979.747801273152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45979.747801273152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45979.747801273152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45979.747801273152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45979.747801273152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45979.747801273152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45979.747801273152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45979.747801273152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45979.747801273152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45979.747801273152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45979.747801273152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45979.747801273152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45979.747801273152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45979.747801273152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45979.747801273152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45979.747801273152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45979.747801273152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45979.747801273152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45979.747801273152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45979.747801273152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45979.747801273152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45979.747801273152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45979.747801273152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45979.747801273152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45979.747801273152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45979.747801273152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45979.747801273152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45979.747801273152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45979.747801273152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45979.747801273152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45979.747801273152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45979.747801273152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45979.747801273152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45979.747801273152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45979.747801273152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45979.747801273152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45979.747801273152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45979.747801273152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45979.747801273152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45979.747801273152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45979.747801273152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45979.747801273152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45979.747801273152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45979.747801273152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45979.747801273152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45979.747801273152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45979.747801273152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45979.747801273152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45979.747801273152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45979.747801273152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45979.747801273152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45979.747801273152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45979.747801273152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45979.747801273152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45979.747801273152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45979.747801273152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45979.747801273152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45979.747801273152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45979.747801273152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45979.747801273152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45979.747801273152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45979.747801273152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45979.747801273152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45979.747801273152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45979.747801273152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45979.747801273152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45979.747801273152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45979.747801273152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45979.747801273152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45979.747801273152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45979.747801273152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45979.747801273152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45979.747801273152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45979.747801273152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45979.747801273152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45979.747801273152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45979.747801273152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45979.747801273152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45979.747801273152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45979.747801273152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45979.747801273152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45979.747801273152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45979.747801273152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45979.747801273152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45979.747801273152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45979.747801273152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45979.747801273152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45979.747801273152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45979.747801273152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45979.747801273152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45979.747801273152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45979.747801273152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45979.747801273152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45979.747801273152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45979.747801273152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45979.747801273152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45979.747801273152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45979.747801273152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45979.747801273152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45979.747801273152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45979.747801273152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45979.747801273152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45979.747801273152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45979.747801273152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45979.747801273152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45979.747801273152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45979.747801273152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45979.747801273152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45979.747801273152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45979.747801273152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45979.747801273152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45979.747801273152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45979.747801273152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45979.747801273152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45979.747801273152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45979.747801273152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45979.747801273152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45979.747801273152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45979.747801273152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45979.747801273152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45979.747801273152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45979.747801273152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45979.747801273152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45979.747801273152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45979.747801273152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45979.747801273152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45979.747801273152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45979.747801273152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45979.747801273152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45979.747801273152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45979.747801273152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45979.747801273152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45979.747801273152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45979.747801273152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45979.747801273152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45979.747801273152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45979.747801273152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45979.747801273152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45979.747801273152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45979.747801273152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45979.747801273152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45979.747801273152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45979.747801273152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45979.747801273152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45979.747801273152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45979.747801273152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45979.747801273152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45979.747801273152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45979.747801273152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45979.747801273152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45979.747801273152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45979.747801273152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45979.747801273152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45979.747801273152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45979.747801273152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45979.747801273152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45979.747801273152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45979.747801273152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45979.747801273152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45979.747801273152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45979.747801273152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45979.747801273152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45979.747801273152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45979.747801273152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45979.747801273152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45979.747801273152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45979.747801273152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45979.747801273152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45979.747801273152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45979.747801273152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45979.747801273152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45979.747801273152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45979.747801273152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45979.747801273152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45979.747801273152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45979.747801273152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45979.747801273152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45979.747801273152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45979.747801273152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45979.747801273152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45979.747801273152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45979.747801273152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45979.747801273152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45979.747801273152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45979.747801273152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45979.747801273152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45979.747801273152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45979.747801273152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45979.747801273152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45979.747801273152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45979.747801273152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45979.747801273152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45979.747801273152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45979.747801273152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45979.747801273152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45979.747801273152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45979.747801273152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45979.747801273152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45979.747801273152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45979.747801273152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45979.747801273152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45979.747801273152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45979.747801273152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45979.747801273152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45979.747801273152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45979.747801273152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45979.747801273152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45979.747801273152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45979.747801273152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45979.747801273152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45979.747801273152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45979.747801273152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45979.747801273152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45979.747801273152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45979.747801273152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45979.747801273152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45979.747801273152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45979.747801273152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45979.747801273152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45979.747801273152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45979.747801273152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45979.747801273152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45979.747801273152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45979.747801273152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45979.747801273152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45979.747801273152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45979.747801273152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45979.747801273152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45979.747801273152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45979.747801273152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45979.747801273152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45979.747801273152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45979.747801273152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45979.747801273152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45979.747801273152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45979.747801273152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45979.747801273152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45979.747801273152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45979.747801273152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45979.747801273152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45979.747801273152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45979.747801273152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45979.747801273152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45979.747801273152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45979.747801273152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45979.747801273152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45979.747801273152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45979.747801273152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45979.747801273152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45979.747801273152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45979.747801273152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45979.747801273152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45979.747801273152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45979.747801273152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45979.747801273152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45979.747801273152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45979.747801273152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45979.747801273152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45979.747801273152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45979.747801273152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45979.747801273152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45979.747801273152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45979.747801273152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45979.747801273152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45979.747801273152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45979.747801273152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45979.747801273152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45979.747801273152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45979.747801273152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45979.747801273152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45979.747801273152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45979.747801273152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45979.747801273152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45979.747801273152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45979.747801273152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45979.747801273152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45979.747801273152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45979.747801273152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45979.747801273152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45979.747801273152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45979.747801273152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45979.747801273152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45979.747801273152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45979.747801273152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45979.747801273152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45979.747801273152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45979.747801273152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45979.747801273152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45979.747801273152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45979.747801273152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45979.747801273152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45979.747801273152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45979.747801273152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45979.747801273152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45979.747801273152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45979.747801273152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45979.747801273152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45979.747801273152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45979.747801273152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45979.747801273152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45979.747801273152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45979.747801273152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45979.747801273152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45979.747801273152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45979.747801273152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45979.747801273152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45979.747801273152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45979.747801273152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45979.747801273152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45979.747801273152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45979.747801273152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45979.747801273152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45979.747801273152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45979.747801273152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45979.747801273152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45979.747801273152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45979.747801273152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45979.747801273152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45979.747801273152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45979.747801273152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45979.747801273152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45979.747801273152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45979.747801273152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45979.747801273152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45979.747801273152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45979.747801273152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45979.747801273152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45979.747801273152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45979.747801273152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45979.747801273152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45979.747801273152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45979.747801273152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45979.747801273152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45979.747801273152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45979.747801273152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45979.747801273152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45979.747801273152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45979.747801273152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45979.747801273152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45979.747801273152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45979.747801273152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45979.747801273152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45979.747801273152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45979.747801273152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45979.747801273152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45979.747801273152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45979.747801273152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45979.747801273152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45979.747801273152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45979.747801273152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45979.747801273152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45979.747801273152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45979.747801273152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45979.747801273152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45979.747801273152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45979.747801273152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45979.747801273152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45979.747801273152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45979.747801273152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45979.747801273152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45979.747801273152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45979.747801273152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45979.747801273152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45979.747801273152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45979.747801273152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45979.747801273152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45979.747801273152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45979.747801273152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45979.747801273152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45979.747801273152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45979.747801273152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45979.747801273152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45979.747801273152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45979.747801273152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45979.747801273152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45979.747801273152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45979.747801273152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45979.747801273152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45979.747801273152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45979.747801273152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45979.747801273152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45979.747801273152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45979.747801273152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45979.747801273152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45979.747801273152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45979.747801273152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45979.747801273152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45979.747801273152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45979.747801273152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45979.747801273152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45979.747801273152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45979.747801273152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45979.747801273152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45979.747801273152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45979.747801273152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45979.747801273152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45979.747801273152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45979.747801273152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45979.747801273152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45979.747801273152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45979.747801273152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45979.747801273152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45979.747801273152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45979.747801273152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45979.747801273152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45979.747801273152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45979.747801273152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45979.747801273152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45979.747801273152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45979.747801273152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45979.747801273152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45979.747801273152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45979.747801273152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45979.747801273152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45979.747801273152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45979.747801273152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45979.747801273152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45979.747801273152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45979.747801273152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45979.747801273152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45979.747801273152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45979.747801273152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45979.747801273152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45979.747801273152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45979.747801273152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45979.747801273152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45979.747801273152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45979.747801273152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45979.747801273152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45979.747801273152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45979.747801273152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45979.747801273152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45979.747801273152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45979.747801273152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45979.747801273152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45979.747801273152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45979.747801273152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45979.747801273152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45979.747801273152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45979.747801273152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45979.747801273152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45979.747801273152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45979.747801273152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45979.747801273152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45979.747801273152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45979.747801273152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45979.747801273152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45979.747801273152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45979.747801273152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45979.747801273152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45979.747801273152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45979.747801273152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45979.747801273152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45979.747801273152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45979.747801273152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45979.747801273152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45979.747801273152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45979.747801273152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45979.747801273152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45979.747801273152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45979.747801273152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45979.747801273152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45979.747801273152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45979.747801273152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45979.747801273152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45979.747801273152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45979.747801273152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45979.747801273152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45979.747801273152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45979.747801273152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45979.747801273152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45979.747801273152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45979.747801273152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45979.747801273152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45979.747801273152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45979.747801273152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45979.747801273152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45979.747801273152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45979.747801273152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45979.747801273152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45979.747801273152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45979.747801273152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45979.747801273152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45979.747801273152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45979.747801273152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45979.747801273152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45979.747801273152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45979.747801273152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45979.747801273152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45979.747801273152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45979.747801273152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45979.747801273152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45979.747801273152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45979.747801273152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45979.747801273152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45979.747801273152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45979.747801273152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45979.747801273152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45979.747801273152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45979.747801273152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45979.747801273152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45979.747801273152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45979.747801273152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45979.747801273152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45979.747801273152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45979.747801273152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45979.747801273152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45979.747801273152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45979.747801273152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45979.747801273152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45979.747801273152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45979.747801273152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45979.747801273152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45979.747801273152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45979.747801273152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45979.747801273152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45979.747801273152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45979.747801273152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45979.747801273152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45979.747801273152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45979.747801273152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45979.747801273152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45979.747801273152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45979.747801273152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45979.747801273152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45979.747801273152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45979.747801273152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45979.747801273152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45979.747801273152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45979.747801273152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45979.747801273152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45979.747801273152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45979.747801273152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45979.747801273152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45979.747801273152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45979.747801273152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45979.747801273152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45979.747801273152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45979.747801273152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45979.747801273152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45979.747801273152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45979.747801273152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45979.747801273152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45979.747801273152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45979.747801273152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45979.747801273152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45979.747801273152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45979.747801273152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45979.747801273152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45979.747801273152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45979.747801273152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45979.747801273152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45979.747801273152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45979.747801273152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45979.747801273152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45979.747801273152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45979.747801273152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45979.747801273152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45979.747801273152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45979.747801273152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45979.747801273152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45979.747801273152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45979.747801273152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45979.747801273152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45979.747801273152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45979.747801273152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45979.747801273152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45979.747801273152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45979.747801273152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45979.747801273152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45979.747801273152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45979.747801273152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45979.747801273152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45979.747801273152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45979.747801273152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45979.747801273152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45979.747801273152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45979.747801273152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45979.747801273152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45979.747801273152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45979.747801273152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45979.747801273152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45979.747801273152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45979.747801273152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45979.747801273152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45979.747801273152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45979.747801273152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45979.747801273152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45979.747801273152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45979.747801273152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45979.747801273152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45979.747801273152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45979.747801273152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45979.747801273152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45979.747801273152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45979.747801273152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45979.747801273152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45979.747801273152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45979.747801273152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45979.747801273152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45979.747801273152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45979.747801273152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45979.747801273152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45979.747801273152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45979.747801273152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45979.747801273152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45979.747801273152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45979.747801273152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45979.747801273152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45979.747801273152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45979.747801273152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45979.747801273152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45979.747801273152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45979.747801273152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276.26708368055552</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45979.747801273152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45979.747801273152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45979.747801273152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45979.747801273152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45979.747801273152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45979.747801273152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45979.747801273152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45979.747801273152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45979.747801273152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45979.747801273152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45979.747801273152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45979.747801273152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45979.747801273152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45979.747801273152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45979.747801273152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45979.747801273152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45979.747801273152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45979.747801273152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45979.747801273152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45979.747801273152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45979.747801273152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45979.747801273152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45979.747801273152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45979.747801273152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45979.747801273152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45979.747801273152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45979.747801273152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45979.747801273152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45979.747801273152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45979.747801273152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45979.747801273152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45979.747801273152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45979.747801273152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45979.747801273152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45979.747801273152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45979.747801273152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45979.747801273152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45979.747801273152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45979.747801273152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45979.747801273152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45979.747801273152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45979.747801273152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45979.747801273152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45979.747801273152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45979.747801273152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45979.747801273152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45979.747801273152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45979.747801273152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45979.747801273152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45979.747801273152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45979.747801273152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45979.747801273152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45979.747801273152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45979.747801273152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45979.747801273152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45979.747801273152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45979.747801273152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45979.747801273152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45979.747801273152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45979.747801273152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45979.747801273152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45979.747801273152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45979.747801273152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45979.747801273152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45979.747801273152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45979.747801273152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45979.747801273152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45979.747801273152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45979.747801273152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45979.747801273152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45979.747801273152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45979.747801273152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45979.747801273152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45979.747801273152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45979.747801273152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45979.747801273152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45979.747801273152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45979.747801273152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45979.747801273152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45979.747801273152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45979.747801273152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45979.747801273152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45979.747801273152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45979.747801273152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45979.747801273152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45979.747801273152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45979.747801273152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45979.747801273152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45979.747801273152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45979.747801273152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45979.747801273152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45979.747801273152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45979.747801273152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45979.747801273152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45979.747801273152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45979.747801273152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45979.747801273152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45979.747801273152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45979.747801273152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45979.747801273152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45979.747801273152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45979.747801273152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45979.747801273152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45979.747801273152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45979.747801273152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45979.747801273152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45979.747801273152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45979.747801273152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45979.747801273152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45979.747801273152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45979.747801273152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45979.747801273152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45979.747801273152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45979.747801273152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45979.747801273152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45979.747801273152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45979.747801273152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45979.747801273152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45979.747801273152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45979.747801273152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45979.747801273152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45979.747801273152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45979.747801273152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45979.747801273152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45979.747801273152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45979.747801273152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45979.747801273152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45979.747801273152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45979.747801273152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45979.747801273152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45979.747801273152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45979.747801273152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45979.747801273152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45979.747801273152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45979.747801273152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45979.747801273152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45979.747801273152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45979.747801273152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45979.747801273152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45979.747801273152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45979.747801273152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45979.747801273152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45979.747801273152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45979.747801273152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45979.747801273152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45979.747801273152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45979.747801273152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45979.747801273152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45979.747801273152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45979.747801273152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45979.747801273152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45979.747801273152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45979.747801273152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45979.747801273152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45979.747801273152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45979.747801273152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45979.747801273152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45979.747801273152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45979.747801273152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45979.747801273152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45979.747801273152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45979.747801273152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45979.747801273152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45979.747801273152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45979.747801273152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45979.747801273152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45979.747801273152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45979.747801273152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45979.747801273152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45979.747801273152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45979.747801273152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45979.747801273152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45979.747801273152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45979.747801273152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45979.747801273152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45979.747801273152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45979.747801273152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45979.747801273152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45979.747801273152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45979.747801273152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45979.747801273152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45979.747801273152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45979.747801273152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45979.747801273152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45979.747801273152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45979.747801273152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45979.747801273152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45979.747801273152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45979.747801273152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45979.747801273152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45979.747801273152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45979.747801273152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45979.747801273152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45979.747801273152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45979.747801273152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45979.747801273152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45979.747801273152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45979.747801273152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45979.747801273152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45979.747801273152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45979.747801273152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45979.747801273152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45979.747801273152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45979.747801273152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45979.747801273152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45979.747801273152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45979.747801273152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45979.747801273152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45979.747801273152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45979.747801273152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45979.747801273152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45979.747801273152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45979.747801273152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45979.747801273152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45979.747801273152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45979.747801273152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45979.747801273152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45979.747801273152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45979.747801273152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45979.747801273152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45979.747801273152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45979.747801273152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45979.747801273152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45979.747801273152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45979.747801273152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45979.747801273152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45979.747801273152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45979.747801273152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45979.747801273152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45979.747801273152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45979.747801273152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45979.747801273152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45979.747801273152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45979.747801273152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45979.747801273152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45979.747801273152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45979.747801273152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45979.747801273152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45979.747801273152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45979.747801273152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45979.747801273152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45979.747801273152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45979.747801273152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45979.747801273152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45979.747801273152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45979.747801273152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45979.747801273152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45979.747801273152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45979.747801273152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45979.747801273152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45979.747801273152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45979.747801273152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45979.747801273152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45979.747801273152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45979.747801273152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45979.747801273152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45979.747801273152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45979.747801273152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45979.747801273152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45979.747801273152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45979.747801273152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45979.747801273152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45979.747801273152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45979.747801273152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45979.747801273152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45979.747801273152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45979.747801273152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45979.747801273152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45979.747801273152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45979.747801273152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45979.747801273152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45979.747801273152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45979.747801273152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45979.747801273152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45979.747801273152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45979.747801273152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45979.747801273152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45979.747801273152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45979.747801273152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45979.747801273152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45979.747801273152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45979.747801273152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45979.747801273152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45979.747801273152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45979.747801273152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45979.747801273152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45979.747801273152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45979.747801273152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45979.747801273152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45979.747801273152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45979.747801273152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45979.747801273152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45979.747801273152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45979.747801273152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45979.747801273152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45979.747801273152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45979.747801273152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45979.747801273152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45979.747801273152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45979.747801273152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45979.747801273152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45979.747801273152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45979.747801273152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45979.747801273152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45979.747801273152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45979.747801273152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45979.747801273152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45979.747801273152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45979.747801273152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45979.747801273152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45979.747801273152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45979.747801273152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45979.747801273152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45979.747801273152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45979.747801273152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45979.747801273152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45979.747801273152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45979.747801273152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45979.747801273152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45979.747801273152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45979.747801273152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45979.747801273152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45979.747801273152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45979.747801273152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45979.747801273152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45979.747801273152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45979.747801273152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45979.747801273152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45979.747801273152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45979.747801273152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45979.747801273152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45979.747801273152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45979.747801273152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45979.747801273152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45979.747801273152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45979.747801273152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45979.747801273152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45979.747801273152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45979.747801273152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45979.747801273152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45979.747801273152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45979.747801273152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45979.747801273152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45979.747801273152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45979.747801273152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45979.747801273152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45979.747801273152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45979.747801273152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45979.747801273152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45979.747801273152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45979.747801273152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45979.747801273152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45979.747801273152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45979.747801273152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45979.747801273152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45979.747801273152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45979.747801273152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45979.747801273152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45979.747801273152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45979.747801273152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45979.747801273152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45979.747801273152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45979.747801273152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45979.747801273152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45979.747801273152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45979.747801273152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45979.747801273152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45979.747801273152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45979.747801273152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45979.747801273152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45979.747801273152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45979.747801273152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45979.747801273152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45979.747801273152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45979.747801273152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45979.747801273152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45979.747801273152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45979.747801273152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45979.747801273152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45979.747801273152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45979.747801273152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45979.747801273152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45979.747801273152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45979.747801273152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45979.747801273152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45979.747801273152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45979.747801273152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45979.747801273152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45979.747801273152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45979.747801273152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45979.747801273152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45979.747801273152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45979.747801273152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45979.747801273152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45979.747801273152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45979.747801273152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45979.747801273152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45979.747801273152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45979.747801273152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45979.747801273152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45979.747801273152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45979.747801273152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45979.747801273152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45979.747801273152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45979.747801273152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45979.747801273152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45979.747801273152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45979.747801273152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45979.747801273152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45979.747801273152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45979.747801273152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45979.747801273152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45979.747801273152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45979.747801273152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45979.747801273152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45979.747801273152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45979.747801273152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45979.747801273152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45979.747801273152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45979.747801273152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45979.747801273152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45979.747801273152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45979.747801273152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45979.747801273152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45979.747801273152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45979.747801273152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45979.747801273152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45979.747801273152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45979.747801273152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45979.747801273152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45979.747801273152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45979.747801273152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45979.747801273152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45979.747801273152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45979.747801273152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45979.747801273152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45979.747801273152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45979.747801273152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45979.747801273152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45979.747801273152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45979.747801273152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45979.747801273152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45979.747801273152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45979.747801273152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45979.747801273152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45979.747801273152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45979.747801273152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45979.747801273152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45979.747801273152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45979.747801273152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45979.747801273152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45979.747801273152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45979.747801273152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45979.747801273152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45979.747801273152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45979.747801273152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45979.747801273152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45979.747801273152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45979.747801273152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45979.747801273152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45979.747801273152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45979.747801273152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45979.747801273152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45979.747801273152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45979.747801273152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45979.747801273152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45979.747801273152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45979.747801273152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45979.747801273152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45979.747801273152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45979.747801273152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45979.747801273152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45979.747801273152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45979.747801273152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45979.747801273152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45979.747801273152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45979.747801273152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45979.747801273152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45979.747801273152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45979.747801273152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45979.747801273152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45979.747801273152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45979.747801273152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45979.747801273152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45979.747801273152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45979.747801273152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45979.747801273152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45979.747801273152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45979.747801273152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45979.747801273152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45979.747801273152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45979.747801273152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45979.747801273152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45979.747801273152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45979.747801273152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45979.747801273152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45979.747801273152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45979.747801273152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45979.747801273152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87.915741087963397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53.558923958335072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31.086690162039304</v>
      </c>
      <c r="H4" s="110">
        <v>45948.661111111112</v>
      </c>
      <c r="I4" s="109" t="str">
        <f>IFERROR(VLOOKUP(D4,DB!A:F,6,0),"")</f>
        <v>SCECO</v>
      </c>
      <c r="J4" s="109" t="str">
        <f>IFERROR(VLOOKUP(D4,DB!A:G,7,0),"")</f>
        <v>Dead</v>
      </c>
      <c r="K4" s="109" t="s">
        <v>39112</v>
      </c>
      <c r="L4" s="109" t="str">
        <f>IFERROR(VLOOKUP(D4,DB!A:I,9,0),"")</f>
        <v>Latis</v>
      </c>
    </row>
    <row r="5" spans="1:13">
      <c r="A5" s="109"/>
      <c r="B5" s="109" t="str">
        <f>IFERROR(VLOOKUP(D5,DB!A:K,11,0),"")</f>
        <v/>
      </c>
      <c r="C5" s="109"/>
      <c r="D5" s="109"/>
      <c r="E5" s="109"/>
      <c r="F5" s="109"/>
      <c r="G5" s="111">
        <f ca="1">IFERROR(NOW()-F5,"")</f>
        <v>45979.747801273152</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45979.747801273152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45979.747801273152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45979.747801273152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45979.747801273152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45979.747801273152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45979.747801273152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45979.747801273152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45979.747801273152</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45979.747801273152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45979.747801273152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45979.747801273152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45979.747801273152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45979.747801273152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45979.747801273152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45979.747801273152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45979.747801273152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45979.747801273152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45979.747801273152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45979.747801273152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45979.747801273152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45979.747801273152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45979.747801273152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45979.747801273152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45979.747801273152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45979.747801273152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45979.747801273152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45979.747801273152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45979.747801273152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45979.747801273152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45979.747801273152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45979.747801273152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45979.747801273152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45979.747801273152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45979.747801273152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45979.747801273152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45979.747801273152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45979.747801273152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45979.747801273152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45979.747801273152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45979.747801273152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45979.747801273152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45979.747801273152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45979.747801273152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45979.747801273152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45979.747801273152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45979.747801273152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45979.747801273152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45979.747801273152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45979.747801273152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45979.747801273152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45979.747801273152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45979.747801273152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45979.747801273152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45979.747801273152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45979.747801273152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45979.747801273152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45979.747801273152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45979.747801273152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45979.747801273152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45979.747801273152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45979.747801273152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45979.747801273152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45979.747801273152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45979.747801273152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45979.747801273152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45979.747801273152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45979.747801273152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45979.747801273152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45979.747801273152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45979.747801273152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45979.747801273152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45979.747801273152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45979.747801273152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45979.747801273152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45979.747801273152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45979.747801273152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45979.747801273152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45979.747801273152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45979.747801273152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45979.747801273152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45979.747801273152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45979.747801273152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45979.747801273152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45979.747801273152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45979.747801273152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45979.747801273152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45979.747801273152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45979.747801273152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45979.747801273152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45979.747801273152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45979.747801273152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45979.747801273152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45979.747801273152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45979.747801273152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45979.747801273152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45979.747801273152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45979.747801273152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45979.747801273152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45979.747801273152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45979.747801273152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45979.747801273152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45979.747801273152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45979.747801273152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45979.747801273152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45979.747801273152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45979.747801273152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45979.747801273152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45979.747801273152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45979.747801273152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45979.747801273152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45979.747801273152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45979.747801273152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45979.747801273152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45979.747801273152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45979.747801273152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45979.747801273152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45979.747801273152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45979.747801273152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45979.747801273152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45979.747801273152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45979.747801273152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45979.747801273152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45979.747801273152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45979.747801273152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45979.747801273152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45979.747801273152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45979.747801273152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45979.747801273152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45979.747801273152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45979.747801273152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45979.747801273152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45979.747801273152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45979.747801273152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45979.747801273152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45979.747801273152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45979.747801273152</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45979.747801273152</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45979.747801273152</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45979.747801273152</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45979.747801273152</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45979.747801273152</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45979.747801273152</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45979.747801273152</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45979.747801273152</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45979.747801273152</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45979.747801273152</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45979.747801273152</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45979.747801273152</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45979.747801273152</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45979.747801273152</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45979.747801273152</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45979.747801273152</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45979.747801273152</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45979.747801273152</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45979.747801273152</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45979.747801273152</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45979.747801273152</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45979.747801273152</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45979.747801273152</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45979.747801273152</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45979.747801273152</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45979.747801273152</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45979.747801273152</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45979.747801273152</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30280</v>
      </c>
      <c r="E2" s="109" t="s">
        <v>39021</v>
      </c>
      <c r="F2" s="121">
        <v>45979.705289351848</v>
      </c>
      <c r="G2" s="104">
        <f t="shared" ref="G2:G40" ca="1" si="0">IFERROR(NOW()-F2,"-")</f>
        <v>4.2511921303230338E-2</v>
      </c>
      <c r="H2" s="121">
        <v>45979.667581018519</v>
      </c>
      <c r="I2" s="119" t="str">
        <f>IFERROR(VLOOKUP(D2,DB!A:F,6,0),"")</f>
        <v>SCECO</v>
      </c>
      <c r="J2" s="119" t="str">
        <f>IFERROR(VLOOKUP(D2,DB!A:G,7,0),"")</f>
        <v>Dead+No BB Design</v>
      </c>
      <c r="K2" s="122" t="s">
        <v>39114</v>
      </c>
      <c r="L2" s="123" t="str">
        <f>IFERROR(VLOOKUP(D2,DB!A:I,9,0),"")</f>
        <v>Latis</v>
      </c>
    </row>
    <row r="3" spans="1:16382" ht="31.5" customHeight="1">
      <c r="A3" s="118"/>
      <c r="B3" s="119" t="str">
        <f>IFERROR(VLOOKUP(D3,DB!A:K,11,0),"")</f>
        <v/>
      </c>
      <c r="C3" s="120"/>
      <c r="D3" s="119"/>
      <c r="E3" s="109"/>
      <c r="F3" s="121"/>
      <c r="G3" s="104">
        <f t="shared" ca="1" si="0"/>
        <v>45979.747801273152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45979.747801273152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45979.747801273152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45979.747801273152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45979.747801273152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45979.747801273152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45979.747801273152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45979.747801273152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45979.747801273152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45979.747801273152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45979.747801273152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45979.747801273152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45979.747801273152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45979.747801273152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45979.747801273152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45979.747801273152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45979.747801273152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45979.747801273152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45979.747801273152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45979.747801273152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45979.747801273152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45979.747801273152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45979.747801273152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45979.747801273152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45979.747801273152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45979.747801273152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45979.747801273152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45979.747801273152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45979.747801273152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45979.747801273152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45979.747801273152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45979.747801273152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45979.747801273152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45979.747801273152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45979.747801273152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45979.747801273152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45979.747801273152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45979.747801273152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45979.747801273152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45979.747801273152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45979.747801273152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45979.747801273152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45979.747801273152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45979.747801273152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45979.747801273152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45979.747801273152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45979.747801273152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45979.747801273152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45979.747801273152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45979.747801273152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45979.747801273152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45979.747801273152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45979.747801273152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45979.747801273152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45979.747801273152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45979.747801273152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45979.747801273152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45979.747801273152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45979.747801273152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45979.747801273152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45979.747801273152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45979.747801273152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45979.747801273152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45979.747801273152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45979.747801273152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45979.747801273152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45979.747801273152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45979.747801273152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45979.747801273152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45979.747801273152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45979.747801273152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45979.747801273152</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