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91" documentId="13_ncr:1_{F6CB121F-512D-4AA6-A0C1-0FB36C537598}" xr6:coauthVersionLast="47" xr6:coauthVersionMax="47" xr10:uidLastSave="{888B8330-BF02-4C8B-8800-19476BAB039B}"/>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<sst xmlns="http://schemas.openxmlformats.org/spreadsheetml/2006/main" count="179025" uniqueCount="39105">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</sst>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291.62525486110826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11.130266435182421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45954.573680787034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45954.573680787034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45954.573680787034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45954.573680787034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45954.573680787034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45954.573680787034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45954.573680787034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45954.573680787034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45954.573680787034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45954.573680787034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45954.573680787034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45954.573680787034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45954.573680787034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45954.573680787034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45954.573680787034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45954.573680787034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45954.573680787034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45954.573680787034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45954.573680787034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45954.573680787034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45954.573680787034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45954.573680787034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45954.573680787034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45954.573680787034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45954.573680787034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45954.573680787034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45954.573680787034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45954.573680787034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45954.573680787034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45954.573680787034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45954.573680787034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45954.573680787034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45954.573680787034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45954.573680787034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45954.573680787034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45954.573680787034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45954.573680787034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45954.573680787034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45954.573680787034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45954.573680787034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45954.573680787034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45954.573680787034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45954.573680787034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45954.573680787034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45954.573680787034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45954.573680787034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45954.573680787034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45954.573680787034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45954.573680787034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45954.573680787034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45954.573680787034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45954.573680787034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45954.573680787034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45954.573680787034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45954.573680787034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45954.573680787034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45954.573680787034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45954.573680787034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45954.573680787034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45954.573680787034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45954.573680787034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45954.573680787034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45954.573680787034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129.57384282407293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10.077905324069434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0.59983819444460096</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45954.573680787034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45954.573680787034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45954.573680787034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45954.573680787034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45954.573680787034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45954.573680787034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45954.573680787034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45954.573680787034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45954.573680787034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45954.573680787034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45954.573680787034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45954.573680787034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45954.573680787034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45954.573680787034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45954.573680787034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45954.573680787034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45954.573680787034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45954.573680787034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45954.573680787034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45954.573680787034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45954.573680787034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45954.573680787034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45954.573680787034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45954.573680787034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45954.573680787034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45954.573680787034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45954.573680787034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45954.573680787034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45954.573680787034</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45954.573680787034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45954.573680787034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45954.573680787034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45954.573680787034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45954.573680787034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45954.573680787034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45954.573680787034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45954.573680787034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45954.573680787034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45954.573680787034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45954.573680787034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45954.573680787034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45954.573680787034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45954.573680787034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45954.573680787034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45954.573680787034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45954.573680787034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45954.573680787034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45954.573680787034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45954.573680787034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45954.573680787034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45954.573680787034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45954.573680787034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45954.573680787034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45954.573680787034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45954.573680787034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45954.573680787034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45954.573680787034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45954.573680787034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45954.573680787034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45954.573680787034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45954.573680787034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45954.573680787034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45954.573680787034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45954.573680787034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45954.573680787034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45954.573680787034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45954.573680787034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45954.573680787034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45954.573680787034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45954.573680787034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45954.573680787034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45954.573680787034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45954.573680787034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45954.573680787034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45954.573680787034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45954.573680787034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45954.573680787034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45954.573680787034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45954.573680787034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45954.573680787034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45954.573680787034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45954.573680787034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45954.573680787034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45954.573680787034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45954.573680787034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45954.573680787034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45954.573680787034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45954.573680787034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45954.573680787034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45954.573680787034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45954.573680787034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45954.573680787034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45954.573680787034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45954.573680787034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45954.573680787034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45954.573680787034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45954.573680787034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45954.573680787034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45954.573680787034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45954.573680787034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45954.573680787034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45954.573680787034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45954.573680787034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45954.573680787034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45954.573680787034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45954.573680787034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45954.573680787034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45954.573680787034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45954.573680787034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45954.573680787034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45954.573680787034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45954.573680787034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45954.573680787034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45954.573680787034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45954.573680787034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45954.573680787034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45954.573680787034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45954.573680787034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45954.573680787034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45954.573680787034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45954.573680787034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45954.573680787034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45954.573680787034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45954.573680787034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45954.573680787034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45954.573680787034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45954.573680787034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45954.573680787034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45954.573680787034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45954.573680787034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45954.573680787034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45954.573680787034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45954.573680787034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45954.573680787034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45954.573680787034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45954.573680787034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45954.573680787034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45954.573680787034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45954.573680787034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45954.573680787034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45954.573680787034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45954.573680787034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45954.573680787034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45954.573680787034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45954.573680787034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45954.573680787034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45954.573680787034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45954.573680787034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45954.573680787034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45954.573680787034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45954.573680787034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45954.573680787034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45954.573680787034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45954.573680787034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45954.573680787034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45954.573680787034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45954.573680787034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45954.573680787034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45954.573680787034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45954.573680787034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45954.573680787034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45954.573680787034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45954.573680787034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45954.573680787034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45954.573680787034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45954.573680787034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45954.573680787034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45954.573680787034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45954.573680787034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45954.573680787034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45954.573680787034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45954.573680787034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45954.573680787034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45954.573680787034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45954.573680787034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45954.573680787034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45954.573680787034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45954.573680787034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45954.573680787034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45954.573680787034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45954.573680787034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45954.573680787034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45954.573680787034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45954.573680787034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45954.573680787034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45954.573680787034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45954.573680787034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45954.573680787034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45954.573680787034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45954.573680787034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45954.573680787034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45954.573680787034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45954.573680787034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45954.573680787034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45954.573680787034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45954.573680787034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45954.573680787034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45954.573680787034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45954.573680787034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45954.573680787034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45954.573680787034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45954.573680787034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45954.573680787034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45954.573680787034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45954.573680787034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45954.573680787034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45954.573680787034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45954.573680787034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45954.573680787034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45954.573680787034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45954.573680787034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45954.573680787034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45954.573680787034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45954.573680787034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45954.573680787034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45954.573680787034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45954.573680787034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45954.573680787034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45954.573680787034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45954.573680787034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45954.573680787034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45954.573680787034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45954.573680787034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45954.573680787034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45954.573680787034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45954.573680787034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45954.573680787034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45954.573680787034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45954.573680787034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45954.573680787034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45954.573680787034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45954.573680787034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45954.573680787034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45954.573680787034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45954.573680787034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45954.573680787034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45954.573680787034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45954.573680787034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45954.573680787034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45954.573680787034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45954.573680787034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45954.573680787034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45954.573680787034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45954.573680787034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45954.573680787034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45954.573680787034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45954.573680787034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45954.573680787034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45954.573680787034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45954.573680787034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45954.573680787034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45954.573680787034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45954.573680787034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45954.573680787034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45954.573680787034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45954.573680787034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45954.573680787034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45954.573680787034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45954.573680787034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45954.573680787034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45954.573680787034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45954.573680787034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45954.573680787034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45954.573680787034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45954.573680787034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45954.573680787034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45954.573680787034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45954.573680787034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45954.573680787034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45954.573680787034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45954.573680787034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45954.573680787034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45954.573680787034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45954.573680787034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45954.573680787034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45954.573680787034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45954.573680787034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45954.573680787034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45954.573680787034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45954.573680787034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45954.573680787034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45954.573680787034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45954.573680787034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45954.573680787034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45954.573680787034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45954.573680787034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45954.573680787034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45954.573680787034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45954.573680787034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45954.573680787034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45954.573680787034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45954.573680787034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45954.573680787034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45954.573680787034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45954.573680787034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45954.573680787034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45954.573680787034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45954.573680787034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45954.573680787034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45954.573680787034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45954.573680787034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45954.573680787034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45954.573680787034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45954.573680787034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45954.573680787034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45954.573680787034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45954.573680787034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45954.573680787034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45954.573680787034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45954.573680787034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45954.573680787034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45954.573680787034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45954.573680787034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45954.573680787034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45954.573680787034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45954.573680787034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45954.573680787034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45954.573680787034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45954.573680787034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45954.573680787034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45954.573680787034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45954.573680787034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45954.573680787034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45954.573680787034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45954.573680787034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45954.573680787034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45954.573680787034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45954.573680787034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45954.573680787034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45954.573680787034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45954.573680787034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45954.573680787034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45954.573680787034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45954.573680787034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45954.573680787034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45954.573680787034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45954.573680787034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45954.573680787034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45954.573680787034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45954.573680787034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45954.573680787034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45954.573680787034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45954.573680787034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45954.573680787034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45954.573680787034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45954.573680787034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45954.573680787034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45954.573680787034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45954.573680787034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45954.573680787034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45954.573680787034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45954.573680787034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45954.573680787034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45954.573680787034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45954.573680787034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45954.573680787034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45954.573680787034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45954.573680787034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45954.573680787034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45954.573680787034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45954.573680787034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45954.573680787034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45954.573680787034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45954.573680787034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45954.573680787034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45954.573680787034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45954.573680787034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45954.573680787034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45954.573680787034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45954.573680787034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45954.573680787034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45954.573680787034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45954.573680787034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45954.573680787034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45954.573680787034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45954.573680787034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45954.573680787034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45954.573680787034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45954.573680787034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45954.573680787034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45954.573680787034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45954.573680787034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45954.573680787034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45954.573680787034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45954.573680787034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45954.573680787034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45954.573680787034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45954.573680787034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45954.573680787034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45954.573680787034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45954.573680787034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45954.573680787034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45954.573680787034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45954.573680787034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45954.573680787034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45954.573680787034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45954.573680787034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45954.573680787034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45954.573680787034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45954.573680787034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45954.573680787034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45954.573680787034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45954.573680787034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45954.573680787034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45954.573680787034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45954.573680787034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45954.573680787034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45954.573680787034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45954.573680787034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45954.573680787034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45954.573680787034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45954.573680787034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45954.573680787034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45954.573680787034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45954.573680787034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45954.573680787034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45954.573680787034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45954.573680787034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45954.573680787034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45954.573680787034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45954.573680787034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45954.573680787034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45954.573680787034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45954.573680787034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45954.573680787034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45954.573680787034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45954.573680787034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45954.573680787034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45954.573680787034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45954.573680787034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45954.573680787034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45954.573680787034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45954.573680787034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45954.573680787034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45954.573680787034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45954.573680787034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45954.573680787034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45954.573680787034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45954.573680787034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45954.573680787034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45954.573680787034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45954.573680787034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45954.573680787034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45954.573680787034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45954.573680787034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45954.573680787034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45954.573680787034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45954.573680787034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45954.573680787034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45954.573680787034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45954.573680787034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45954.573680787034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45954.573680787034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45954.573680787034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45954.573680787034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45954.573680787034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45954.573680787034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45954.573680787034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45954.573680787034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45954.573680787034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45954.573680787034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45954.573680787034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45954.573680787034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45954.573680787034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45954.573680787034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45954.573680787034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45954.573680787034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45954.573680787034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45954.573680787034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45954.573680787034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45954.573680787034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45954.573680787034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45954.573680787034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45954.573680787034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45954.573680787034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45954.573680787034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45954.573680787034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45954.573680787034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45954.573680787034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45954.573680787034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45954.573680787034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45954.573680787034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45954.573680787034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45954.573680787034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45954.573680787034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45954.573680787034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45954.573680787034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45954.573680787034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45954.573680787034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45954.573680787034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45954.573680787034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45954.573680787034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45954.573680787034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45954.573680787034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45954.573680787034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45954.573680787034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45954.573680787034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45954.573680787034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45954.573680787034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45954.573680787034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45954.573680787034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45954.573680787034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45954.573680787034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45954.573680787034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45954.573680787034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45954.573680787034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45954.573680787034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45954.573680787034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45954.573680787034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45954.573680787034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45954.573680787034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45954.573680787034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45954.573680787034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45954.573680787034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45954.573680787034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45954.573680787034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45954.573680787034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45954.573680787034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45954.573680787034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45954.573680787034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45954.573680787034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45954.573680787034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45954.573680787034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45954.573680787034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45954.573680787034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45954.573680787034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45954.573680787034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45954.573680787034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45954.573680787034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45954.573680787034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45954.573680787034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45954.573680787034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45954.573680787034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45954.573680787034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45954.573680787034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45954.573680787034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45954.573680787034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45954.573680787034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45954.573680787034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45954.573680787034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45954.573680787034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45954.573680787034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45954.573680787034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45954.573680787034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45954.573680787034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45954.573680787034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45954.573680787034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45954.573680787034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45954.573680787034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45954.573680787034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45954.573680787034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45954.573680787034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45954.573680787034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45954.573680787034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45954.573680787034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45954.573680787034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45954.573680787034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45954.573680787034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45954.573680787034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45954.573680787034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45954.573680787034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45954.573680787034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45954.573680787034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45954.573680787034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45954.573680787034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45954.573680787034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45954.573680787034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45954.573680787034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45954.573680787034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45954.573680787034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45954.573680787034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45954.573680787034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45954.573680787034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45954.573680787034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45954.573680787034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45954.573680787034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45954.573680787034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45954.573680787034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45954.573680787034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45954.573680787034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45954.573680787034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45954.573680787034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45954.573680787034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45954.573680787034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45954.573680787034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45954.573680787034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45954.573680787034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45954.573680787034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45954.573680787034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45954.573680787034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45954.573680787034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45954.573680787034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45954.573680787034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45954.573680787034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45954.573680787034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45954.573680787034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45954.573680787034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45954.573680787034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45954.573680787034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45954.573680787034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45954.573680787034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45954.573680787034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45954.573680787034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45954.573680787034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45954.573680787034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45954.573680787034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45954.573680787034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45954.573680787034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45954.573680787034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45954.573680787034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45954.573680787034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45954.573680787034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45954.573680787034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45954.573680787034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45954.573680787034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45954.573680787034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45954.573680787034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45954.573680787034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45954.573680787034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45954.573680787034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45954.573680787034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45954.573680787034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45954.573680787034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45954.573680787034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45954.573680787034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45954.573680787034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45954.573680787034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45954.573680787034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45954.573680787034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45954.573680787034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45954.573680787034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45954.573680787034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45954.573680787034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45954.573680787034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45954.573680787034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45954.573680787034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45954.573680787034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45954.573680787034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45954.573680787034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45954.573680787034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45954.573680787034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45954.573680787034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45954.573680787034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45954.573680787034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45954.573680787034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45954.573680787034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45954.573680787034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45954.573680787034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45954.573680787034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45954.573680787034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45954.573680787034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45954.573680787034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45954.573680787034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45954.573680787034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45954.573680787034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45954.573680787034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45954.573680787034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45954.573680787034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45954.573680787034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45954.573680787034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45954.573680787034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45954.573680787034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45954.573680787034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45954.573680787034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45954.573680787034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45954.573680787034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45954.573680787034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45954.573680787034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45954.573680787034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45954.573680787034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45954.573680787034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45954.573680787034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45954.573680787034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45954.573680787034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45954.573680787034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45954.573680787034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45954.573680787034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45954.573680787034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45954.573680787034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45954.573680787034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45954.573680787034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45954.573680787034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45954.573680787034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45954.573680787034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45954.573680787034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45954.573680787034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45954.573680787034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45954.573680787034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45954.573680787034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45954.573680787034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45954.573680787034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45954.573680787034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45954.573680787034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45954.573680787034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45954.573680787034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45954.573680787034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45954.573680787034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45954.573680787034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45954.573680787034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45954.573680787034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45954.573680787034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45954.573680787034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45954.573680787034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45954.573680787034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45954.573680787034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45954.573680787034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45954.573680787034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45954.573680787034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45954.573680787034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45954.573680787034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45954.573680787034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45954.573680787034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45954.573680787034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45954.573680787034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45954.573680787034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45954.573680787034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45954.573680787034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45954.573680787034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45954.573680787034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45954.573680787034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45954.573680787034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45954.573680787034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45954.573680787034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45954.573680787034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45954.573680787034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45954.573680787034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45954.573680787034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45954.573680787034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45954.573680787034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45954.573680787034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45954.573680787034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45954.573680787034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45954.573680787034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45954.573680787034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45954.573680787034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45954.573680787034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45954.573680787034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45954.573680787034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45954.573680787034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45954.573680787034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45954.573680787034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45954.573680787034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45954.573680787034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45954.573680787034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45954.573680787034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45954.573680787034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45954.573680787034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45954.573680787034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45954.573680787034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45954.573680787034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45954.573680787034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45954.573680787034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45954.573680787034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45954.573680787034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45954.573680787034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45954.573680787034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45954.573680787034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45954.573680787034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45954.573680787034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45954.573680787034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45954.573680787034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45954.573680787034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45954.573680787034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45954.573680787034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45954.573680787034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45954.573680787034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45954.573680787034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45954.573680787034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45954.573680787034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45954.573680787034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45954.573680787034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45954.573680787034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45954.573680787034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45954.573680787034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45954.573680787034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45954.573680787034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45954.573680787034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45954.573680787034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45954.573680787034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45954.573680787034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45954.573680787034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45954.573680787034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45954.573680787034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45954.573680787034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45954.573680787034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45954.573680787034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45954.573680787034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45954.573680787034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45954.573680787034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45954.573680787034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45954.573680787034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45954.573680787034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45954.573680787034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45954.573680787034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45954.573680787034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45954.573680787034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45954.573680787034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45954.573680787034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45954.573680787034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45954.573680787034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45954.573680787034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45954.573680787034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45954.573680787034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45954.573680787034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45954.573680787034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45954.573680787034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45954.573680787034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45954.573680787034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45954.573680787034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45954.573680787034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45954.573680787034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45954.573680787034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45954.573680787034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45954.573680787034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45954.573680787034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45954.573680787034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45954.573680787034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45954.573680787034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45954.573680787034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45954.573680787034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45954.573680787034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45954.573680787034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45954.573680787034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45954.573680787034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45954.573680787034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45954.573680787034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45954.573680787034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45954.573680787034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45954.573680787034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45954.573680787034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45954.573680787034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45954.573680787034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45954.573680787034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45954.573680787034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45954.573680787034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45954.573680787034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45954.573680787034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45954.573680787034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45954.573680787034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45954.573680787034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45954.573680787034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45954.573680787034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45954.573680787034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45954.573680787034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45954.573680787034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45954.573680787034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45954.573680787034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45954.573680787034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45954.573680787034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45954.573680787034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45954.573680787034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45954.573680787034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45954.573680787034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45954.573680787034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45954.573680787034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45954.573680787034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45954.573680787034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45954.573680787034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45954.573680787034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45954.573680787034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45954.573680787034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45954.573680787034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45954.573680787034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45954.573680787034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45954.573680787034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45954.573680787034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45954.573680787034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45954.573680787034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45954.573680787034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45954.573680787034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45954.573680787034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45954.573680787034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45954.573680787034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45954.573680787034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45954.573680787034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45954.573680787034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45954.573680787034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45954.573680787034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45954.573680787034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45954.573680787034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45954.573680787034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45954.573680787034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45954.573680787034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45954.573680787034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45954.573680787034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45954.573680787034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45954.573680787034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45954.573680787034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45954.573680787034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45954.573680787034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45954.573680787034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45954.573680787034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45954.573680787034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45954.573680787034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45954.573680787034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45954.573680787034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45954.573680787034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45954.573680787034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45954.573680787034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45954.573680787034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45954.573680787034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45954.573680787034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45954.573680787034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45954.573680787034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45954.573680787034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45954.573680787034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45954.573680787034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45954.573680787034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45954.573680787034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45954.573680787034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45954.573680787034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45954.573680787034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45954.573680787034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45954.573680787034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45954.573680787034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45954.573680787034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45954.573680787034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45954.573680787034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45954.573680787034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45954.573680787034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45954.573680787034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45954.573680787034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45954.573680787034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45954.573680787034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45954.573680787034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45954.573680787034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45954.573680787034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45954.573680787034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45954.573680787034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45954.573680787034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45954.573680787034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45954.573680787034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45954.573680787034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45954.573680787034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45954.573680787034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45954.573680787034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45954.573680787034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45954.573680787034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45954.573680787034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45954.573680787034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45954.573680787034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45954.573680787034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45954.573680787034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45954.573680787034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45954.573680787034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45954.573680787034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45954.573680787034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45954.573680787034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45954.573680787034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45954.573680787034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45954.573680787034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45954.573680787034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45954.573680787034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45954.573680787034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45954.573680787034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45954.573680787034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45954.573680787034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45954.573680787034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45954.573680787034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45954.573680787034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45954.573680787034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45954.573680787034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45954.573680787034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45954.573680787034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45954.573680787034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45954.573680787034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45954.573680787034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45954.573680787034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45954.573680787034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45954.573680787034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45954.573680787034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45954.573680787034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45954.573680787034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45954.573680787034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45954.573680787034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45954.573680787034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45954.573680787034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45954.573680787034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45954.573680787034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45954.573680787034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45954.573680787034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45954.573680787034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45954.573680787034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45954.573680787034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45954.573680787034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45954.573680787034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45954.573680787034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45954.573680787034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45954.573680787034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45954.573680787034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45954.573680787034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45954.573680787034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45954.573680787034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45954.573680787034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45954.573680787034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45954.573680787034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45954.573680787034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45954.573680787034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45954.573680787034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45954.573680787034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45954.573680787034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45954.573680787034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45954.573680787034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45954.573680787034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45954.573680787034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45954.573680787034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45954.573680787034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45954.573680787034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45954.573680787034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45954.573680787034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45954.573680787034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45954.573680787034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45954.573680787034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45954.573680787034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45954.573680787034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45954.573680787034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45954.573680787034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45954.573680787034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45954.573680787034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45954.573680787034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45954.573680787034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45954.573680787034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45954.573680787034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45954.573680787034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45954.573680787034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45954.573680787034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45954.573680787034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45954.573680787034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45954.573680787034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45954.573680787034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45954.573680787034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45954.573680787034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45954.573680787034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45954.573680787034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45954.573680787034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45954.573680787034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45954.573680787034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45954.573680787034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45954.573680787034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45954.573680787034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45954.573680787034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45954.573680787034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45954.573680787034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45954.573680787034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45954.573680787034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45954.573680787034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45954.573680787034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45954.573680787034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45954.573680787034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45954.573680787034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45954.573680787034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45954.573680787034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45954.573680787034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45954.573680787034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45954.573680787034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45954.573680787034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45954.573680787034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45954.573680787034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45954.573680787034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45954.573680787034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45954.573680787034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45954.573680787034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45954.573680787034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45954.573680787034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45954.573680787034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45954.573680787034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45954.573680787034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45954.573680787034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45954.573680787034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45954.573680787034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45954.573680787034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45954.573680787034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45954.573680787034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45954.573680787034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45954.573680787034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45954.573680787034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45954.573680787034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45954.573680787034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45954.573680787034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45954.573680787034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45954.573680787034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45954.573680787034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45954.573680787034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45954.573680787034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45954.573680787034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45954.573680787034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45954.573680787034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45954.573680787034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45954.573680787034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45954.573680787034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45954.573680787034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45954.573680787034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45954.573680787034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45954.573680787034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45954.573680787034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45954.573680787034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45954.573680787034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45954.573680787034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45954.573680787034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45954.573680787034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45954.573680787034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45954.573680787034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45954.573680787034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45954.573680787034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45954.573680787034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45954.573680787034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45954.573680787034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45954.573680787034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45954.573680787034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45954.573680787034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45954.573680787034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45954.573680787034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45954.573680787034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45954.573680787034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45954.573680787034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45954.573680787034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45954.573680787034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45954.573680787034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45954.573680787034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45954.573680787034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45954.573680787034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45954.573680787034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45954.573680787034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45954.573680787034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45954.573680787034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45954.573680787034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45954.573680787034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45954.573680787034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45954.573680787034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45954.573680787034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45954.573680787034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45954.573680787034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45954.573680787034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45954.573680787034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45954.573680787034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45954.573680787034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45954.573680787034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45954.573680787034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45954.573680787034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45954.573680787034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45954.573680787034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45954.573680787034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45954.573680787034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45954.573680787034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45954.573680787034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45954.573680787034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251.0929631944382</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0.93895856480958173</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0.75354189814243</v>
      </c>
      <c r="H4" s="124">
        <v>45953.776747685188</v>
      </c>
      <c r="I4" s="120" t="str">
        <f>IFERROR(VLOOKUP(D4,DB!A:F,6,0),"")</f>
        <v>SCECO</v>
      </c>
      <c r="J4" s="120" t="str">
        <f>IFERROR(VLOOKUP(D4,DB!A:G,7,0),"")</f>
        <v>In progress</v>
      </c>
      <c r="K4" s="126" t="s">
        <v>39094</v>
      </c>
      <c r="L4" s="122" t="str">
        <f>IFERROR(VLOOKUP(D4,DB!A:I,9,0),"")</f>
        <v>Latis</v>
      </c>
    </row>
    <row r="5" spans="1:16" ht="15" customHeight="1">
      <c r="A5" s="120"/>
      <c r="B5" s="120" t="str">
        <f>IFERROR(VLOOKUP(D5,DB!A:K,11,0),"")</f>
        <v/>
      </c>
      <c r="C5" s="121"/>
      <c r="D5" s="122"/>
      <c r="E5" s="123"/>
      <c r="F5" s="124"/>
      <c r="G5" s="125">
        <f ca="1">IFERROR(NOW()-F5,"")</f>
        <v>45954.573680787034</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123"/>
      <c r="F6" s="124"/>
      <c r="G6" s="125">
        <f ca="1">IFERROR(NOW()-F6,"")</f>
        <v>45954.573680787034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45954.573680787034</v>
      </c>
      <c r="H7" s="124"/>
      <c r="I7" s="120" t="str">
        <f>IFERROR(VLOOKUP(D7,DB!A:F,6,0),"")</f>
        <v/>
      </c>
      <c r="J7" s="120" t="str">
        <f>IFERROR(VLOOKUP(D7,DB!A:G,7,0),"")</f>
        <v/>
      </c>
      <c r="K7" s="126"/>
      <c r="L7" s="122" t="str">
        <f>IFERROR(VLOOKUP(D7,DB!A:I,9,0),"")</f>
        <v/>
      </c>
    </row>
    <row r="8" spans="1:16" ht="15" customHeight="1">
      <c r="A8" s="120"/>
      <c r="B8" s="120" t="str">
        <f>IFERROR(VLOOKUP(D9,DB!A:K,11,0),"")</f>
        <v/>
      </c>
      <c r="C8" s="121"/>
      <c r="D8" s="122"/>
      <c r="E8" s="123"/>
      <c r="F8" s="124"/>
      <c r="G8" s="125">
        <f ca="1">IFERROR(NOW()-F8,"")</f>
        <v>45954.573680787034</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45954.573680787034</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45954.573680787034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45954.573680787034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45954.573680787034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45954.573680787034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45954.573680787034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45954.573680787034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45954.573680787034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45954.573680787034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45954.573680787034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45954.573680787034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45954.573680787034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45954.573680787034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45954.573680787034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45954.573680787034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45954.573680787034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45954.573680787034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45954.573680787034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45954.573680787034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45954.573680787034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45954.573680787034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45954.573680787034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45954.573680787034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45954.573680787034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45954.573680787034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45954.573680787034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45954.573680787034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45954.573680787034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45954.573680787034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45954.573680787034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45954.573680787034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45954.573680787034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45954.573680787034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45954.573680787034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45954.573680787034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45954.573680787034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45954.573680787034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45954.573680787034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45954.573680787034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45954.573680787034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45954.573680787034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45954.573680787034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45954.573680787034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45954.573680787034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45954.573680787034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45954.573680787034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45954.573680787034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45954.573680787034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45954.573680787034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45954.573680787034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45954.573680787034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45954.573680787034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45954.573680787034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45954.573680787034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45954.573680787034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45954.573680787034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45954.573680787034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45954.573680787034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45954.573680787034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45954.573680787034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45954.573680787034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45954.573680787034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45954.573680787034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45954.573680787034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45954.573680787034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45954.573680787034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45954.573680787034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45954.573680787034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45954.573680787034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45954.573680787034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45954.573680787034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45954.573680787034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45954.573680787034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45954.573680787034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45954.573680787034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45954.573680787034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45954.573680787034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45954.573680787034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45954.573680787034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45954.573680787034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45954.573680787034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45954.573680787034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45954.573680787034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45954.573680787034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45954.573680787034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45954.573680787034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45954.573680787034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45954.573680787034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45954.573680787034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45954.573680787034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45954.573680787034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45954.573680787034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45954.573680787034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45954.573680787034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45954.573680787034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45954.573680787034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45954.573680787034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45954.573680787034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45954.573680787034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45954.573680787034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45954.573680787034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45954.573680787034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45954.573680787034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45954.573680787034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45954.573680787034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45954.573680787034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45954.573680787034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45954.573680787034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45954.573680787034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45954.573680787034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45954.573680787034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45954.573680787034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45954.573680787034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45954.573680787034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45954.573680787034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45954.573680787034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45954.573680787034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45954.573680787034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45954.573680787034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45954.573680787034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45954.573680787034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45954.573680787034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45954.573680787034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45954.573680787034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45954.573680787034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45954.573680787034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45954.573680787034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45954.573680787034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45954.573680787034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45954.573680787034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45954.573680787034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45954.573680787034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45954.573680787034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45954.573680787034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45954.573680787034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45954.573680787034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45954.573680787034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45954.573680787034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45954.573680787034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45954.573680787034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45954.573680787034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45954.573680787034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45954.573680787034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45954.573680787034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45954.573680787034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45954.573680787034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45954.573680787034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45954.573680787034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45954.573680787034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45954.573680787034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45954.573680787034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45954.573680787034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45954.573680787034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45954.573680787034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45954.573680787034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45954.573680787034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45954.573680787034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45954.573680787034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45954.573680787034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45954.573680787034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45954.573680787034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45954.573680787034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45954.573680787034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45954.573680787034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45954.573680787034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45954.573680787034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45954.573680787034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45954.573680787034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45954.573680787034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45954.573680787034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45954.573680787034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45954.573680787034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45954.573680787034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45954.573680787034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45954.573680787034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45954.573680787034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45954.573680787034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45954.573680787034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45954.573680787034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45954.573680787034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45954.573680787034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45954.573680787034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45954.573680787034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45954.573680787034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45954.573680787034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45954.573680787034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45954.573680787034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45954.573680787034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45954.573680787034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45954.573680787034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45954.573680787034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45954.573680787034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45954.573680787034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45954.573680787034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45954.573680787034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45954.573680787034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45954.573680787034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45954.573680787034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45954.573680787034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45954.573680787034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45954.573680787034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45954.573680787034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45954.573680787034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45954.573680787034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45954.573680787034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45954.573680787034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45954.573680787034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45954.573680787034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45954.573680787034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45954.573680787034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45954.573680787034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45954.573680787034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45954.573680787034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45954.573680787034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45954.573680787034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45954.573680787034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45954.573680787034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45954.573680787034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45954.573680787034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45954.573680787034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45954.573680787034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45954.573680787034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45954.573680787034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45954.573680787034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45954.573680787034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45954.573680787034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45954.573680787034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45954.573680787034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45954.573680787034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45954.573680787034</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45954.573680787034</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12" sqref="K12"/>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62.74162060184608</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28.384803472217754</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5.9125696759219863</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0.12403958333015908</v>
      </c>
      <c r="H5" s="154">
        <v>45954.369560185187</v>
      </c>
      <c r="I5" s="153" t="str">
        <f>IFERROR(VLOOKUP(D5,DB!A:F,6,0),"")</f>
        <v>SCECO</v>
      </c>
      <c r="J5" s="153" t="str">
        <f>IFERROR(VLOOKUP(D5,DB!A:G,7,0),"")</f>
        <v>Good</v>
      </c>
      <c r="K5" s="153" t="s">
        <v>39102</v>
      </c>
      <c r="L5" s="153" t="str">
        <f>IFERROR(VLOOKUP(D5,DB!A:I,9,0),"")</f>
        <v>Latis</v>
      </c>
    </row>
    <row r="6" spans="1:13" ht="30.75">
      <c r="A6" s="153" t="s">
        <v>39103</v>
      </c>
      <c r="B6" s="153" t="str">
        <f>IFERROR(VLOOKUP(D6,DB!A:K,11,0),"")</f>
        <v>R5</v>
      </c>
      <c r="C6" s="153">
        <v>1</v>
      </c>
      <c r="D6" s="153" t="s">
        <v>38449</v>
      </c>
      <c r="E6" s="153" t="s">
        <v>38998</v>
      </c>
      <c r="F6" s="154">
        <v>45954.541539351849</v>
      </c>
      <c r="G6" s="155">
        <f ca="1">IFERROR(NOW()-F6,"")</f>
        <v>3.2141435185621958E-2</v>
      </c>
      <c r="H6" s="154">
        <v>45954.535682870373</v>
      </c>
      <c r="I6" s="153" t="str">
        <f>IFERROR(VLOOKUP(D6,DB!A:F,6,0),"")</f>
        <v>SCECO</v>
      </c>
      <c r="J6" s="153" t="str">
        <f>IFERROR(VLOOKUP(D6,DB!A:G,7,0),"")</f>
        <v>Good</v>
      </c>
      <c r="K6" s="153" t="s">
        <v>39104</v>
      </c>
      <c r="L6" s="153" t="str">
        <f>IFERROR(VLOOKUP(D6,DB!A:I,9,0),"")</f>
        <v>Latis</v>
      </c>
    </row>
    <row r="7" spans="1:13" ht="15">
      <c r="A7" s="153"/>
      <c r="B7" s="153" t="str">
        <f>IFERROR(VLOOKUP(D7,DB!A:K,11,0),"")</f>
        <v/>
      </c>
      <c r="C7" s="153"/>
      <c r="D7" s="153"/>
      <c r="E7" s="153"/>
      <c r="F7" s="154"/>
      <c r="G7" s="155">
        <f ca="1">IFERROR(NOW()-F7,"")</f>
        <v>45954.573680787034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45954.573680787034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45954.573680787034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45954.573680787034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45954.573680787034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45954.573680787034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45954.573680787034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45954.573680787034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45954.573680787034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45954.573680787034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45954.573680787034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45954.573680787034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45954.573680787034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45954.573680787034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45954.573680787034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45954.573680787034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45954.573680787034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45954.573680787034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45954.573680787034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45954.573680787034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45954.573680787034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45954.573680787034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45954.573680787034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45954.573680787034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45954.573680787034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45954.573680787034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45954.573680787034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45954.573680787034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45954.573680787034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45954.573680787034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45954.573680787034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45954.573680787034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45954.573680787034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45954.573680787034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45954.573680787034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45954.573680787034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45954.573680787034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45954.573680787034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45954.573680787034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45954.573680787034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45954.573680787034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45954.573680787034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45954.573680787034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45954.573680787034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45954.573680787034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45954.573680787034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45954.573680787034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45954.573680787034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45954.573680787034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45954.573680787034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45954.573680787034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45954.573680787034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45954.573680787034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45954.573680787034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45954.573680787034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45954.573680787034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45954.573680787034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45954.573680787034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45954.573680787034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45954.573680787034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45954.573680787034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45954.573680787034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45954.573680787034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45954.573680787034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45954.573680787034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45954.573680787034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45954.573680787034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45954.573680787034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45954.573680787034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45954.573680787034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45954.573680787034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45954.573680787034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45954.573680787034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45954.573680787034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45954.573680787034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45954.573680787034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45954.573680787034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45954.573680787034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45954.573680787034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45954.573680787034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45954.573680787034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45954.573680787034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45954.573680787034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45954.573680787034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45954.573680787034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45954.573680787034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45954.573680787034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45954.573680787034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45954.573680787034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45954.573680787034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45954.573680787034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45954.573680787034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45954.573680787034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45954.573680787034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45954.573680787034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45954.573680787034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45954.573680787034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45954.573680787034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45954.573680787034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45954.573680787034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45954.573680787034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45954.573680787034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45954.573680787034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45954.573680787034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45954.573680787034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45954.573680787034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45954.573680787034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45954.573680787034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45954.573680787034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45954.573680787034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45954.573680787034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45954.573680787034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45954.573680787034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45954.573680787034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45954.573680787034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45954.573680787034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45954.573680787034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45954.573680787034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45954.573680787034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45954.573680787034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45954.573680787034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45954.573680787034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45954.573680787034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45954.573680787034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45954.573680787034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45954.573680787034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45954.573680787034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45954.573680787034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45954.573680787034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45954.573680787034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45954.573680787034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45954.573680787034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45954.573680787034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45954.573680787034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45954.573680787034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45954.573680787034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45954.573680787034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45954.573680787034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45954.573680787034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45954.573680787034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45954.573680787034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45954.573680787034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45954.573680787034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45954.573680787034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45954.573680787034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45954.573680787034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45954.573680787034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45954.573680787034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45954.573680787034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45954.573680787034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45954.573680787034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45954.573680787034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45954.573680787034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45954.573680787034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45954.573680787034</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45954.573680787034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45954.573680787034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45954.573680787034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45954.573680787034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45954.573680787034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45954.573680787034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45954.573680787034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45954.573680787034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45954.573680787034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45954.573680787034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45954.573680787034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45954.573680787034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45954.573680787034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45954.573680787034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45954.573680787034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45954.573680787034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45954.573680787034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45954.573680787034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45954.573680787034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45954.573680787034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45954.573680787034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45954.573680787034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45954.573680787034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45954.573680787034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45954.573680787034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45954.573680787034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45954.573680787034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45954.573680787034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45954.573680787034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45954.573680787034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45954.573680787034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45954.573680787034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45954.573680787034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45954.573680787034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45954.573680787034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45954.573680787034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45954.573680787034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45954.573680787034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45954.573680787034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45954.573680787034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45954.573680787034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45954.573680787034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45954.573680787034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45954.573680787034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45954.573680787034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45954.573680787034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45954.573680787034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45954.573680787034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45954.573680787034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45954.573680787034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45954.573680787034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45954.573680787034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45954.573680787034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45954.573680787034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45954.573680787034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45954.573680787034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45954.573680787034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45954.573680787034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45954.573680787034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45954.573680787034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45954.573680787034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45954.573680787034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45954.573680787034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45954.573680787034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45954.573680787034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45954.573680787034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45954.573680787034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45954.573680787034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45954.573680787034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45954.573680787034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45954.573680787034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45954.573680787034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45954.573680787034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45954.573680787034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45954.573680787034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45954.573680787034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45954.573680787034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45954.573680787034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45954.573680787034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45954.573680787034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45954.573680787034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45954.573680787034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45954.573680787034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45954.573680787034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45954.573680787034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45954.573680787034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45954.573680787034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45954.573680787034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45954.573680787034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45954.573680787034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45954.573680787034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45954.573680787034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45954.573680787034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45954.573680787034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45954.573680787034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45954.573680787034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45954.573680787034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45954.573680787034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45954.573680787034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45954.573680787034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45954.573680787034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45954.573680787034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45954.573680787034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45954.573680787034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45954.573680787034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45954.573680787034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45954.573680787034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45954.573680787034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45954.573680787034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45954.573680787034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45954.573680787034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45954.573680787034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45954.573680787034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45954.573680787034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45954.573680787034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45954.573680787034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45954.573680787034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45954.573680787034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45954.573680787034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45954.573680787034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45954.573680787034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45954.573680787034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45954.573680787034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45954.573680787034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45954.573680787034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45954.573680787034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45954.573680787034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45954.573680787034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45954.573680787034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45954.573680787034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45954.573680787034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45954.573680787034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45954.573680787034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45954.573680787034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45954.573680787034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45954.573680787034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45954.573680787034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45954.573680787034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45954.573680787034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45954.573680787034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45954.573680787034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45954.573680787034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45954.573680787034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45954.573680787034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45954.573680787034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45954.573680787034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45954.573680787034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45954.573680787034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45954.573680787034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45954.573680787034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45954.573680787034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45954.573680787034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45954.573680787034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45954.573680787034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45954.573680787034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45954.573680787034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45954.573680787034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45954.573680787034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45954.573680787034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45954.573680787034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45954.573680787034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45954.573680787034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45954.573680787034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45954.573680787034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45954.573680787034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45954.573680787034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45954.573680787034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45954.573680787034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45954.573680787034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45954.573680787034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45954.573680787034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45954.573680787034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45954.573680787034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45954.573680787034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45954.573680787034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45954.573680787034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45954.573680787034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45954.573680787034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45954.573680787034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45954.573680787034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45954.573680787034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45954.573680787034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45954.573680787034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45954.573680787034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45954.573680787034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45954.573680787034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45954.573680787034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45954.573680787034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45954.573680787034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45954.573680787034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45954.573680787034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45954.573680787034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45954.573680787034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45954.573680787034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45954.573680787034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45954.573680787034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45954.573680787034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45954.573680787034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45954.573680787034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45954.573680787034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45954.573680787034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45954.573680787034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45954.573680787034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45954.573680787034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45954.573680787034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45954.573680787034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45954.573680787034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45954.573680787034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45954.573680787034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45954.573680787034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45954.573680787034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45954.573680787034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45954.573680787034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45954.573680787034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45954.573680787034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45954.573680787034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45954.573680787034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45954.573680787034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45954.573680787034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45954.573680787034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45954.573680787034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45954.573680787034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45954.573680787034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45954.573680787034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45954.573680787034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45954.573680787034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45954.573680787034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45954.573680787034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45954.573680787034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45954.573680787034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45954.573680787034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45954.573680787034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45954.573680787034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45954.573680787034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45954.573680787034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45954.573680787034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45954.573680787034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45954.573680787034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45954.573680787034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45954.573680787034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45954.573680787034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45954.573680787034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45954.573680787034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45954.573680787034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45954.573680787034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45954.573680787034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45954.573680787034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45954.573680787034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45954.573680787034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45954.573680787034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45954.573680787034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45954.573680787034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45954.573680787034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45954.573680787034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45954.573680787034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45954.573680787034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45954.573680787034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45954.573680787034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45954.573680787034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45954.573680787034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45954.573680787034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45954.573680787034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45954.573680787034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45954.573680787034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45954.573680787034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45954.573680787034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45954.573680787034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45954.573680787034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45954.573680787034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45954.573680787034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45954.573680787034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45954.573680787034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45954.573680787034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45954.573680787034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45954.573680787034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45954.573680787034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45954.573680787034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45954.573680787034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45954.573680787034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45954.573680787034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45954.573680787034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45954.573680787034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45954.573680787034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45954.573680787034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45954.573680787034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45954.573680787034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45954.573680787034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45954.573680787034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45954.573680787034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45954.573680787034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45954.573680787034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45954.573680787034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45954.573680787034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45954.573680787034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45954.573680787034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45954.573680787034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45954.573680787034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45954.573680787034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45954.573680787034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45954.573680787034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45954.573680787034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45954.573680787034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45954.573680787034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45954.573680787034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45954.573680787034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45954.573680787034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45954.573680787034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45954.573680787034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45954.573680787034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45954.573680787034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45954.573680787034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45954.573680787034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45954.573680787034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45954.573680787034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45954.573680787034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45954.573680787034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45954.573680787034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45954.573680787034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45954.573680787034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45954.573680787034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45954.573680787034</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45954.573680787034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45954.573680787034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45954.573680787034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45954.573680787034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45954.573680787034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45954.573680787034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45954.573680787034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45954.573680787034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45954.573680787034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45954.573680787034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45954.573680787034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45954.573680787034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45954.573680787034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45954.573680787034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45954.573680787034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45954.573680787034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45954.573680787034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45954.573680787034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45954.573680787034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45954.573680787034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45954.573680787034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45954.573680787034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45954.573680787034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45954.573680787034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45954.573680787034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45954.573680787034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45954.573680787034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45954.573680787034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45954.573680787034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45954.573680787034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45954.573680787034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45954.573680787034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45954.573680787034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45954.573680787034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45954.573680787034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45954.573680787034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45954.573680787034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45954.573680787034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45954.573680787034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45954.573680787034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45954.573680787034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45954.573680787034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45954.573680787034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45954.573680787034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45954.573680787034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45954.573680787034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45954.573680787034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45954.573680787034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45954.573680787034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45954.573680787034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45954.573680787034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45954.573680787034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45954.573680787034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45954.573680787034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45954.573680787034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45954.573680787034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45954.573680787034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45954.573680787034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45954.573680787034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45954.573680787034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45954.573680787034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45954.573680787034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45954.573680787034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45954.573680787034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45954.573680787034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45954.573680787034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45954.573680787034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45954.573680787034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45954.573680787034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45954.573680787034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45954.573680787034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45954.573680787034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45954.573680787034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45954.573680787034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45954.573680787034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45954.573680787034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45954.573680787034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45954.573680787034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45954.573680787034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45954.573680787034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45954.573680787034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45954.573680787034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45954.573680787034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45954.573680787034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45954.573680787034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45954.573680787034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45954.573680787034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45954.573680787034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45954.573680787034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45954.573680787034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45954.573680787034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45954.573680787034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45954.573680787034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45954.573680787034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45954.573680787034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45954.573680787034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45954.573680787034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45954.573680787034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45954.573680787034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45954.573680787034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45954.573680787034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45954.573680787034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45954.573680787034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45954.573680787034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45954.573680787034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45954.573680787034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45954.573680787034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45954.573680787034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45954.573680787034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45954.573680787034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45954.573680787034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45954.573680787034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45954.573680787034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45954.573680787034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45954.573680787034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45954.573680787034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45954.573680787034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45954.573680787034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45954.573680787034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45954.573680787034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45954.573680787034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45954.573680787034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45954.573680787034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45954.573680787034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45954.573680787034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45954.573680787034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45954.573680787034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45954.573680787034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45954.573680787034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45954.573680787034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45954.573680787034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45954.573680787034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45954.573680787034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45954.573680787034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45954.573680787034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45954.573680787034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45954.573680787034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45954.573680787034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45954.573680787034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45954.573680787034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45954.573680787034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45954.573680787034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45954.573680787034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45954.573680787034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45954.573680787034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45954.573680787034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45954.573680787034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2025-10-24T10:48:08Z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